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<sst xmlns="http://schemas.openxmlformats.org/spreadsheetml/2006/main" count="80" uniqueCount="32">
  <si>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</si>
  <si>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</si>
  <si>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</si>
  <si>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</si>
  <si>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</si>
  <si>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</si>
  <si>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</si>
  <si>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</si>
  <si>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</si>
  <si>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</si>
  <si>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</si>
  <si>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</si>
  <si>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</si>
  <si>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</si>
  <si>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</si>
  <si>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</si>
  <si>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</si>
  <si>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</si>
  <si>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</si>
  <si>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</si>
  <si>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</si>
  <si>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</si>
  <si>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</si>
  <si>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</si>
  <si>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</si>
  <si>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</si>
  <si>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</si>
  <si>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</si>
  <si>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</si>
  <si>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</si>
  <si>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</si>
  <si>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OCTUBRE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</si>
</sst>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6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7" fontId="6" fillId="33" borderId="3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82" fontId="5" fillId="0" borderId="35" xfId="0" applyNumberFormat="1" applyFont="1" applyBorder="1" applyAlignment="1">
      <alignment horizontal="center"/>
    </xf>
    <xf numFmtId="182" fontId="5" fillId="0" borderId="36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82" fontId="0" fillId="0" borderId="38" xfId="0" applyNumberFormat="1" applyBorder="1" applyAlignment="1">
      <alignment horizontal="center"/>
    </xf>
    <xf numFmtId="182" fontId="0" fillId="0" borderId="39" xfId="0" applyNumberFormat="1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5" fillId="0" borderId="41" xfId="0" applyNumberFormat="1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C13" sqref="C1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2023</v>
      </c>
    </row>
    <row r="3" spans="9:11" ht="17.25" customHeight="1" thickBot="1" thickTop="1">
      <c r="I3" s="10" t="s">
        <v>2</v>
      </c>
      <c r="J3" s="10"/>
      <c r="K3" s="39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1">
        <v>45200</v>
      </c>
      <c r="B8" s="32">
        <v>94</v>
      </c>
      <c r="C8" s="33">
        <v>30</v>
      </c>
      <c r="D8" s="34">
        <v>33.7</v>
      </c>
      <c r="E8" s="35">
        <v>14.3</v>
      </c>
      <c r="F8" s="35">
        <v>4.825071864</v>
      </c>
      <c r="G8" s="35">
        <v>0</v>
      </c>
      <c r="H8" s="33">
        <v>0</v>
      </c>
      <c r="I8" s="36">
        <v>68.4</v>
      </c>
      <c r="J8" s="37">
        <v>5.8</v>
      </c>
      <c r="K8" s="38">
        <v>2.7</v>
      </c>
    </row>
    <row r="9" spans="1:11" ht="12.75">
      <c r="A9" s="31">
        <v>45201</v>
      </c>
      <c r="B9" s="32">
        <v>93</v>
      </c>
      <c r="C9" s="33">
        <v>45</v>
      </c>
      <c r="D9" s="34">
        <v>30.9</v>
      </c>
      <c r="E9" s="35">
        <v>15.1</v>
      </c>
      <c r="F9" s="35">
        <v>4.592818104</v>
      </c>
      <c r="G9" s="35">
        <v>0</v>
      </c>
      <c r="H9" s="33">
        <v>0</v>
      </c>
      <c r="I9" s="36">
        <v>63.5</v>
      </c>
      <c r="J9" s="37">
        <v>19.7</v>
      </c>
      <c r="K9" s="38">
        <v>2.9</v>
      </c>
    </row>
    <row r="10" spans="1:11" ht="12.75">
      <c r="A10" s="31">
        <v>45202</v>
      </c>
      <c r="B10" s="32">
        <v>95</v>
      </c>
      <c r="C10" s="33">
        <v>57</v>
      </c>
      <c r="D10" s="34">
        <v>28</v>
      </c>
      <c r="E10" s="35">
        <v>15.9</v>
      </c>
      <c r="F10" s="35">
        <v>4.09347252</v>
      </c>
      <c r="G10" s="35">
        <v>0</v>
      </c>
      <c r="H10" s="33">
        <v>0</v>
      </c>
      <c r="I10" s="36">
        <v>50.900000000000006</v>
      </c>
      <c r="J10" s="37">
        <v>20.3</v>
      </c>
      <c r="K10" s="38">
        <v>2.6</v>
      </c>
    </row>
    <row r="11" spans="1:11" ht="12.75">
      <c r="A11" s="31">
        <v>45203</v>
      </c>
      <c r="B11" s="32">
        <v>90</v>
      </c>
      <c r="C11" s="33">
        <v>47</v>
      </c>
      <c r="D11" s="34">
        <v>28.9</v>
      </c>
      <c r="E11" s="35">
        <v>16.8</v>
      </c>
      <c r="F11" s="35">
        <v>4.348951656</v>
      </c>
      <c r="G11" s="35">
        <v>0</v>
      </c>
      <c r="H11" s="33">
        <v>0</v>
      </c>
      <c r="I11" s="36">
        <v>45.7</v>
      </c>
      <c r="J11" s="37">
        <v>0.8</v>
      </c>
      <c r="K11" s="38">
        <v>2.6</v>
      </c>
    </row>
    <row r="12" spans="1:11" ht="12.75">
      <c r="A12" s="31">
        <v>45204</v>
      </c>
      <c r="B12" s="32">
        <v>95</v>
      </c>
      <c r="C12" s="33">
        <v>45</v>
      </c>
      <c r="D12" s="34">
        <v>30.5</v>
      </c>
      <c r="E12" s="35">
        <v>14.9</v>
      </c>
      <c r="F12" s="35">
        <v>4.5812054159999995</v>
      </c>
      <c r="G12" s="35">
        <v>0</v>
      </c>
      <c r="H12" s="33">
        <v>0</v>
      </c>
      <c r="I12" s="36">
        <v>45.8</v>
      </c>
      <c r="J12" s="37">
        <v>1.7</v>
      </c>
      <c r="K12" s="38">
        <v>2.5</v>
      </c>
    </row>
    <row r="13" spans="1:11" ht="12.75">
      <c r="A13" s="31">
        <v>45205</v>
      </c>
      <c r="B13" s="32">
        <v>96</v>
      </c>
      <c r="C13" s="33">
        <v>44</v>
      </c>
      <c r="D13" s="34">
        <v>30.6</v>
      </c>
      <c r="E13" s="35">
        <v>14.3</v>
      </c>
      <c r="F13" s="35">
        <v>4.7612020799999994</v>
      </c>
      <c r="G13" s="35">
        <v>0</v>
      </c>
      <c r="H13" s="33">
        <v>0</v>
      </c>
      <c r="I13" s="36">
        <v>48.599999999999994</v>
      </c>
      <c r="J13" s="37">
        <v>6.2</v>
      </c>
      <c r="K13" s="38">
        <v>2.5</v>
      </c>
    </row>
    <row r="14" spans="1:11" ht="12.75">
      <c r="A14" s="31">
        <v>45206</v>
      </c>
      <c r="B14" s="32">
        <v>96</v>
      </c>
      <c r="C14" s="33">
        <v>42</v>
      </c>
      <c r="D14" s="34">
        <v>30.6</v>
      </c>
      <c r="E14" s="35">
        <v>14.3</v>
      </c>
      <c r="F14" s="35">
        <v>4.871522616</v>
      </c>
      <c r="G14" s="35">
        <v>0</v>
      </c>
      <c r="H14" s="33">
        <v>0</v>
      </c>
      <c r="I14" s="36">
        <v>42.6</v>
      </c>
      <c r="J14" s="37">
        <v>0.6</v>
      </c>
      <c r="K14" s="38">
        <v>2.4</v>
      </c>
    </row>
    <row r="15" spans="1:11" ht="12.75">
      <c r="A15" s="31">
        <v>45207</v>
      </c>
      <c r="B15" s="32">
        <v>96</v>
      </c>
      <c r="C15" s="33">
        <v>40</v>
      </c>
      <c r="D15" s="34">
        <v>30.5</v>
      </c>
      <c r="E15" s="35">
        <v>13.7</v>
      </c>
      <c r="F15" s="35">
        <v>3.8263806959999997</v>
      </c>
      <c r="G15" s="35">
        <v>0</v>
      </c>
      <c r="H15" s="33">
        <v>0</v>
      </c>
      <c r="I15" s="36">
        <v>38.4</v>
      </c>
      <c r="J15" s="37">
        <v>0.5</v>
      </c>
      <c r="K15" s="38">
        <v>2.3</v>
      </c>
    </row>
    <row r="16" spans="1:11" ht="12.75">
      <c r="A16" s="31">
        <v>45208</v>
      </c>
      <c r="B16" s="32">
        <v>96</v>
      </c>
      <c r="C16" s="33">
        <v>31</v>
      </c>
      <c r="D16" s="34">
        <v>30.6</v>
      </c>
      <c r="E16" s="35">
        <v>11.9</v>
      </c>
      <c r="F16" s="35">
        <v>4.552173696</v>
      </c>
      <c r="G16" s="35">
        <v>0</v>
      </c>
      <c r="H16" s="33">
        <v>0</v>
      </c>
      <c r="I16" s="36">
        <v>46.1</v>
      </c>
      <c r="J16" s="37">
        <v>0.9</v>
      </c>
      <c r="K16" s="38">
        <v>2.2</v>
      </c>
    </row>
    <row r="17" spans="1:11" ht="12.75">
      <c r="A17" s="31">
        <v>45209</v>
      </c>
      <c r="B17" s="32">
        <v>93</v>
      </c>
      <c r="C17" s="33">
        <v>33</v>
      </c>
      <c r="D17" s="34">
        <v>29.8</v>
      </c>
      <c r="E17" s="35">
        <v>10.7</v>
      </c>
      <c r="F17" s="35">
        <v>4.343145312</v>
      </c>
      <c r="G17" s="35">
        <v>0</v>
      </c>
      <c r="H17" s="33">
        <v>0</v>
      </c>
      <c r="I17" s="36">
        <v>43.6</v>
      </c>
      <c r="J17" s="37">
        <v>1.9</v>
      </c>
      <c r="K17" s="38">
        <v>2.2</v>
      </c>
    </row>
    <row r="18" spans="1:11" ht="12.75">
      <c r="A18" s="31">
        <v>45210</v>
      </c>
      <c r="B18" s="32">
        <v>94</v>
      </c>
      <c r="C18" s="33">
        <v>36</v>
      </c>
      <c r="D18" s="34">
        <v>29.2</v>
      </c>
      <c r="E18" s="35">
        <v>10.1</v>
      </c>
      <c r="F18" s="35">
        <v>4.650881544</v>
      </c>
      <c r="G18" s="35">
        <v>0</v>
      </c>
      <c r="H18" s="33">
        <v>0</v>
      </c>
      <c r="I18" s="36">
        <v>40</v>
      </c>
      <c r="J18" s="37">
        <v>1.6</v>
      </c>
      <c r="K18" s="38">
        <v>2.1</v>
      </c>
    </row>
    <row r="19" spans="1:11" ht="12.75">
      <c r="A19" s="31">
        <v>45211</v>
      </c>
      <c r="B19" s="32">
        <v>95</v>
      </c>
      <c r="C19" s="33">
        <v>35</v>
      </c>
      <c r="D19" s="34">
        <v>28.9</v>
      </c>
      <c r="E19" s="35">
        <v>10.4</v>
      </c>
      <c r="F19" s="35">
        <v>4.09347252</v>
      </c>
      <c r="G19" s="35">
        <v>0</v>
      </c>
      <c r="H19" s="33">
        <v>0</v>
      </c>
      <c r="I19" s="36">
        <v>34.1</v>
      </c>
      <c r="J19" s="37">
        <v>2.3</v>
      </c>
      <c r="K19" s="38">
        <v>2</v>
      </c>
    </row>
    <row r="20" spans="1:11" ht="12.75">
      <c r="A20" s="31">
        <v>45212</v>
      </c>
      <c r="B20" s="32">
        <v>93</v>
      </c>
      <c r="C20" s="33">
        <v>35</v>
      </c>
      <c r="D20" s="34">
        <v>29.8</v>
      </c>
      <c r="E20" s="35">
        <v>10.5</v>
      </c>
      <c r="F20" s="35">
        <v>4.087666176</v>
      </c>
      <c r="G20" s="35">
        <v>0</v>
      </c>
      <c r="H20" s="33">
        <v>0</v>
      </c>
      <c r="I20" s="36">
        <v>34.1</v>
      </c>
      <c r="J20" s="37">
        <v>2.3</v>
      </c>
      <c r="K20" s="38">
        <v>2</v>
      </c>
    </row>
    <row r="21" spans="1:11" ht="12.75">
      <c r="A21" s="31">
        <v>45213</v>
      </c>
      <c r="B21" s="32">
        <v>91</v>
      </c>
      <c r="C21" s="33">
        <v>42</v>
      </c>
      <c r="D21" s="34">
        <v>26.3</v>
      </c>
      <c r="E21" s="35">
        <v>15.6</v>
      </c>
      <c r="F21" s="35">
        <v>2.339956632</v>
      </c>
      <c r="G21" s="35">
        <v>0</v>
      </c>
      <c r="H21" s="33">
        <v>0</v>
      </c>
      <c r="I21" s="36">
        <v>38.5</v>
      </c>
      <c r="J21" s="37">
        <v>1.4</v>
      </c>
      <c r="K21" s="38">
        <v>1.6</v>
      </c>
    </row>
    <row r="22" spans="1:11" ht="12.75">
      <c r="A22" s="31">
        <v>45214</v>
      </c>
      <c r="B22" s="32">
        <v>94</v>
      </c>
      <c r="C22" s="33">
        <v>44</v>
      </c>
      <c r="D22" s="34">
        <v>25.5</v>
      </c>
      <c r="E22" s="35">
        <v>11</v>
      </c>
      <c r="F22" s="35">
        <v>3.1180067279999997</v>
      </c>
      <c r="G22" s="35">
        <v>0</v>
      </c>
      <c r="H22" s="33">
        <v>0</v>
      </c>
      <c r="I22" s="36">
        <v>40.400000000000006</v>
      </c>
      <c r="J22" s="37">
        <v>16.2</v>
      </c>
      <c r="K22" s="38">
        <v>1.9</v>
      </c>
    </row>
    <row r="23" spans="1:11" ht="12.75">
      <c r="A23" s="31">
        <v>45215</v>
      </c>
      <c r="B23" s="32">
        <v>94</v>
      </c>
      <c r="C23" s="33">
        <v>74</v>
      </c>
      <c r="D23" s="34">
        <v>21.4</v>
      </c>
      <c r="E23" s="35">
        <v>16.9</v>
      </c>
      <c r="F23" s="35">
        <v>1.695452448</v>
      </c>
      <c r="G23" s="35">
        <v>0</v>
      </c>
      <c r="H23" s="33">
        <v>0.8</v>
      </c>
      <c r="I23" s="36">
        <v>34.6</v>
      </c>
      <c r="J23" s="37">
        <v>3.3</v>
      </c>
      <c r="K23" s="38">
        <v>1.2</v>
      </c>
    </row>
    <row r="24" spans="1:11" ht="12.75">
      <c r="A24" s="31">
        <v>45216</v>
      </c>
      <c r="B24" s="32">
        <v>97</v>
      </c>
      <c r="C24" s="33">
        <v>61</v>
      </c>
      <c r="D24" s="34">
        <v>24.4</v>
      </c>
      <c r="E24" s="35">
        <v>12.9</v>
      </c>
      <c r="F24" s="35">
        <v>2.763819744</v>
      </c>
      <c r="G24" s="35">
        <v>0</v>
      </c>
      <c r="H24" s="33">
        <v>0</v>
      </c>
      <c r="I24" s="36">
        <v>96.4</v>
      </c>
      <c r="J24" s="37">
        <v>72.5</v>
      </c>
      <c r="K24" s="38">
        <v>1.9</v>
      </c>
    </row>
    <row r="25" spans="1:11" ht="12.75">
      <c r="A25" s="31">
        <v>45217</v>
      </c>
      <c r="B25" s="32">
        <v>92</v>
      </c>
      <c r="C25" s="33">
        <v>46</v>
      </c>
      <c r="D25" s="34">
        <v>27.1</v>
      </c>
      <c r="E25" s="35">
        <v>18.5</v>
      </c>
      <c r="F25" s="35">
        <v>2.972848128</v>
      </c>
      <c r="G25" s="35">
        <v>0</v>
      </c>
      <c r="H25" s="33">
        <v>0.4</v>
      </c>
      <c r="I25" s="36">
        <v>47.6</v>
      </c>
      <c r="J25" s="37">
        <v>2.8</v>
      </c>
      <c r="K25" s="38">
        <v>2</v>
      </c>
    </row>
    <row r="26" spans="1:11" ht="12.75">
      <c r="A26" s="31">
        <v>45218</v>
      </c>
      <c r="B26" s="32">
        <v>95</v>
      </c>
      <c r="C26" s="33">
        <v>79</v>
      </c>
      <c r="D26" s="34">
        <v>19.2</v>
      </c>
      <c r="E26" s="35">
        <v>14.2</v>
      </c>
      <c r="F26" s="35">
        <v>0.586440744</v>
      </c>
      <c r="G26" s="35">
        <v>0</v>
      </c>
      <c r="H26" s="33">
        <v>7.4</v>
      </c>
      <c r="I26" s="36">
        <v>80.5</v>
      </c>
      <c r="J26" s="37">
        <v>25.9</v>
      </c>
      <c r="K26" s="38">
        <v>0.9</v>
      </c>
    </row>
    <row r="27" spans="1:11" ht="12.75">
      <c r="A27" s="31">
        <v>45219</v>
      </c>
      <c r="B27" s="32">
        <v>99</v>
      </c>
      <c r="C27" s="33">
        <v>52</v>
      </c>
      <c r="D27" s="34">
        <v>21</v>
      </c>
      <c r="E27" s="35">
        <v>10.8</v>
      </c>
      <c r="F27" s="35">
        <v>2.35156932</v>
      </c>
      <c r="G27" s="35">
        <v>0</v>
      </c>
      <c r="H27" s="33">
        <v>0.4</v>
      </c>
      <c r="I27" s="36">
        <v>60.99999999999999</v>
      </c>
      <c r="J27" s="37">
        <v>31.1</v>
      </c>
      <c r="K27" s="38">
        <v>1.4</v>
      </c>
    </row>
    <row r="28" spans="1:11" ht="12.75">
      <c r="A28" s="31">
        <v>45220</v>
      </c>
      <c r="B28" s="32">
        <v>92</v>
      </c>
      <c r="C28" s="33">
        <v>38</v>
      </c>
      <c r="D28" s="34">
        <v>19</v>
      </c>
      <c r="E28" s="35">
        <v>6.7</v>
      </c>
      <c r="F28" s="35">
        <v>4.128310583999999</v>
      </c>
      <c r="G28" s="35">
        <v>0</v>
      </c>
      <c r="H28" s="33">
        <v>0</v>
      </c>
      <c r="I28" s="36">
        <v>84.39999999999999</v>
      </c>
      <c r="J28" s="37">
        <v>7.7</v>
      </c>
      <c r="K28" s="38">
        <v>1.9</v>
      </c>
    </row>
    <row r="29" spans="1:11" ht="12.75">
      <c r="A29" s="31">
        <v>45221</v>
      </c>
      <c r="B29" s="32">
        <v>88</v>
      </c>
      <c r="C29" s="33">
        <v>40</v>
      </c>
      <c r="D29" s="34">
        <v>20.1</v>
      </c>
      <c r="E29" s="35">
        <v>6.1</v>
      </c>
      <c r="F29" s="35">
        <v>2.403826416</v>
      </c>
      <c r="G29" s="35">
        <v>0</v>
      </c>
      <c r="H29" s="33">
        <v>0.2</v>
      </c>
      <c r="I29" s="36">
        <v>77.80000000000001</v>
      </c>
      <c r="J29" s="37">
        <v>154.7</v>
      </c>
      <c r="K29" s="38">
        <v>2</v>
      </c>
    </row>
    <row r="30" spans="1:11" ht="12.75">
      <c r="A30" s="31">
        <v>45222</v>
      </c>
      <c r="B30" s="32">
        <v>88</v>
      </c>
      <c r="C30" s="33">
        <v>46</v>
      </c>
      <c r="D30" s="34">
        <v>22</v>
      </c>
      <c r="E30" s="35">
        <v>16.8</v>
      </c>
      <c r="F30" s="35">
        <v>2.5954357679999998</v>
      </c>
      <c r="G30" s="35">
        <v>0</v>
      </c>
      <c r="H30" s="33">
        <v>0.4</v>
      </c>
      <c r="I30" s="36">
        <v>69.3</v>
      </c>
      <c r="J30" s="37">
        <v>14</v>
      </c>
      <c r="K30" s="38">
        <v>2.2</v>
      </c>
    </row>
    <row r="31" spans="1:11" ht="12.75">
      <c r="A31" s="31">
        <v>45223</v>
      </c>
      <c r="B31" s="32">
        <v>96</v>
      </c>
      <c r="C31" s="33">
        <v>43</v>
      </c>
      <c r="D31" s="34">
        <v>19.6</v>
      </c>
      <c r="E31" s="35">
        <v>10.7</v>
      </c>
      <c r="F31" s="35">
        <v>3.51283812</v>
      </c>
      <c r="G31" s="35">
        <v>0</v>
      </c>
      <c r="H31" s="33">
        <v>0.9</v>
      </c>
      <c r="I31" s="36">
        <v>97.2</v>
      </c>
      <c r="J31" s="37">
        <v>3.8</v>
      </c>
      <c r="K31" s="38">
        <v>1.7</v>
      </c>
    </row>
    <row r="32" spans="1:11" ht="12.75">
      <c r="A32" s="31">
        <v>45224</v>
      </c>
      <c r="B32" s="32">
        <v>96</v>
      </c>
      <c r="C32" s="33">
        <v>55</v>
      </c>
      <c r="D32" s="34">
        <v>20.7</v>
      </c>
      <c r="E32" s="35">
        <v>10.5</v>
      </c>
      <c r="F32" s="35">
        <v>2.4444708239999997</v>
      </c>
      <c r="G32" s="35">
        <v>0</v>
      </c>
      <c r="H32" s="33">
        <v>0.2</v>
      </c>
      <c r="I32" s="36">
        <v>48.5</v>
      </c>
      <c r="J32" s="37">
        <v>1.1</v>
      </c>
      <c r="K32" s="38">
        <v>1.2</v>
      </c>
    </row>
    <row r="33" spans="1:11" ht="12.75">
      <c r="A33" s="31">
        <v>45225</v>
      </c>
      <c r="B33" s="32">
        <v>95</v>
      </c>
      <c r="C33" s="33">
        <v>52</v>
      </c>
      <c r="D33" s="34">
        <v>23.2</v>
      </c>
      <c r="E33" s="35">
        <v>11.8</v>
      </c>
      <c r="F33" s="35">
        <v>1.718677824</v>
      </c>
      <c r="G33" s="35">
        <v>0</v>
      </c>
      <c r="H33" s="33">
        <v>1.4</v>
      </c>
      <c r="I33" s="36">
        <v>51.300000000000004</v>
      </c>
      <c r="J33" s="37">
        <v>52.1</v>
      </c>
      <c r="K33" s="38">
        <v>1.5</v>
      </c>
    </row>
    <row r="34" spans="1:11" ht="12.75">
      <c r="A34" s="31">
        <v>45226</v>
      </c>
      <c r="B34" s="32">
        <v>95</v>
      </c>
      <c r="C34" s="33">
        <v>45</v>
      </c>
      <c r="D34" s="34">
        <v>21.1</v>
      </c>
      <c r="E34" s="35">
        <v>6.6</v>
      </c>
      <c r="F34" s="35">
        <v>3.54186984</v>
      </c>
      <c r="G34" s="35">
        <v>0</v>
      </c>
      <c r="H34" s="33">
        <v>0</v>
      </c>
      <c r="I34" s="36">
        <v>94.2</v>
      </c>
      <c r="J34" s="37">
        <v>3</v>
      </c>
      <c r="K34" s="38">
        <v>1.7</v>
      </c>
    </row>
    <row r="35" spans="1:11" ht="12.75">
      <c r="A35" s="31">
        <v>45227</v>
      </c>
      <c r="B35" s="32">
        <v>97</v>
      </c>
      <c r="C35" s="33">
        <v>44</v>
      </c>
      <c r="D35" s="34">
        <v>23.3</v>
      </c>
      <c r="E35" s="35">
        <v>5.8</v>
      </c>
      <c r="F35" s="35">
        <v>3.634771344</v>
      </c>
      <c r="G35" s="35">
        <v>0</v>
      </c>
      <c r="H35" s="33">
        <v>0</v>
      </c>
      <c r="I35" s="36">
        <v>36</v>
      </c>
      <c r="J35" s="37">
        <v>3.7</v>
      </c>
      <c r="K35" s="38">
        <v>1.3</v>
      </c>
    </row>
    <row r="36" spans="1:11" ht="12.75">
      <c r="A36" s="31">
        <v>45228</v>
      </c>
      <c r="B36" s="32">
        <v>94</v>
      </c>
      <c r="C36" s="33">
        <v>41</v>
      </c>
      <c r="D36" s="34">
        <v>23.5</v>
      </c>
      <c r="E36" s="35">
        <v>8.9</v>
      </c>
      <c r="F36" s="35">
        <v>2.276086848</v>
      </c>
      <c r="G36" s="35">
        <v>0</v>
      </c>
      <c r="H36" s="33">
        <v>0</v>
      </c>
      <c r="I36" s="36">
        <v>28.2</v>
      </c>
      <c r="J36" s="37">
        <v>15.2</v>
      </c>
      <c r="K36" s="38">
        <v>1.3</v>
      </c>
    </row>
    <row r="37" spans="1:11" ht="12.75">
      <c r="A37" s="31">
        <v>45229</v>
      </c>
      <c r="B37" s="32">
        <v>91</v>
      </c>
      <c r="C37" s="33">
        <v>60</v>
      </c>
      <c r="D37" s="34">
        <v>18.8</v>
      </c>
      <c r="E37" s="35">
        <v>11.5</v>
      </c>
      <c r="F37" s="35">
        <v>1.27739568</v>
      </c>
      <c r="G37" s="35">
        <v>0</v>
      </c>
      <c r="H37" s="33">
        <v>1</v>
      </c>
      <c r="I37" s="36">
        <v>46.4</v>
      </c>
      <c r="J37" s="37">
        <v>7.7</v>
      </c>
      <c r="K37" s="38">
        <v>1</v>
      </c>
    </row>
    <row r="38" spans="1:11" ht="12.75">
      <c r="A38" s="31">
        <v>45230</v>
      </c>
      <c r="B38" s="49">
        <v>97</v>
      </c>
      <c r="C38" s="50">
        <v>55</v>
      </c>
      <c r="D38" s="51">
        <v>17.4</v>
      </c>
      <c r="E38" s="52">
        <v>4.1</v>
      </c>
      <c r="F38" s="52">
        <v>2.9902671599999997</v>
      </c>
      <c r="G38" s="52">
        <v>0</v>
      </c>
      <c r="H38" s="50">
        <v>0</v>
      </c>
      <c r="I38" s="55">
        <v>43.9</v>
      </c>
      <c r="J38" s="56">
        <v>2.1</v>
      </c>
      <c r="K38" s="53">
        <v>1</v>
      </c>
    </row>
    <row r="39" spans="1:11" ht="13.5" thickBot="1">
      <c r="A39" s="17" t="s">
        <v>21</v>
      </c>
      <c r="B39" s="18">
        <f>SUM(AVERAGE(B8:B38))</f>
        <v>94.09677419354838</v>
      </c>
      <c r="C39" s="18">
        <f aca="true" t="shared" si="0" ref="C39:K39">SUM(AVERAGE(C8:C38))</f>
        <v>46.354838709677416</v>
      </c>
      <c r="D39" s="18">
        <f t="shared" si="0"/>
        <v>25.34193548387097</v>
      </c>
      <c r="E39" s="18">
        <f t="shared" si="0"/>
        <v>12.00967741935484</v>
      </c>
      <c r="F39" s="18">
        <f t="shared" si="0"/>
        <v>3.354193817806451</v>
      </c>
      <c r="G39" s="18">
        <f t="shared" si="0"/>
        <v>0</v>
      </c>
      <c r="H39" s="18"/>
      <c r="I39" s="18">
        <f t="shared" si="0"/>
        <v>54.12903225806453</v>
      </c>
      <c r="J39" s="54">
        <f t="shared" si="0"/>
        <v>15.57741935483871</v>
      </c>
      <c r="K39" s="21">
        <f t="shared" si="0"/>
        <v>1.8935483870967742</v>
      </c>
    </row>
    <row r="40" spans="7:8" ht="13.5" thickBot="1">
      <c r="G40" s="29" t="s">
        <v>22</v>
      </c>
      <c r="H40" s="30">
        <f>SUM(H8:H38)</f>
        <v>13.100000000000001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6">
      <selection activeCell="E49" sqref="E49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2019</v>
      </c>
    </row>
    <row r="3" spans="9:11" ht="17.25" customHeight="1" thickBot="1" thickTop="1">
      <c r="I3" s="10" t="s">
        <v>2</v>
      </c>
      <c r="J3" s="10"/>
      <c r="K3" s="39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1">
        <v>43800</v>
      </c>
      <c r="B8" s="32">
        <v>100</v>
      </c>
      <c r="C8" s="33">
        <v>58</v>
      </c>
      <c r="D8" s="34">
        <v>14.4</v>
      </c>
      <c r="E8" s="35">
        <v>2.6</v>
      </c>
      <c r="F8" s="35">
        <v>3.582514248</v>
      </c>
      <c r="G8" s="35">
        <v>8</v>
      </c>
      <c r="H8" s="33">
        <v>0.8</v>
      </c>
      <c r="I8" s="36">
        <v>21.3</v>
      </c>
      <c r="J8" s="37">
        <v>17.999999999999996</v>
      </c>
      <c r="K8" s="38">
        <v>0.6537921871661063</v>
      </c>
    </row>
    <row r="9" spans="1:11" ht="12.75">
      <c r="A9" s="31">
        <v>43801</v>
      </c>
      <c r="B9" s="32">
        <v>100</v>
      </c>
      <c r="C9" s="33">
        <v>65</v>
      </c>
      <c r="D9" s="34">
        <v>13.3</v>
      </c>
      <c r="E9" s="35">
        <v>-0.4</v>
      </c>
      <c r="F9" s="35">
        <v>2.8625275919999997</v>
      </c>
      <c r="G9" s="35">
        <v>5.8</v>
      </c>
      <c r="H9" s="33" t="s">
        <v>24</v>
      </c>
      <c r="I9" s="36">
        <v>12.2</v>
      </c>
      <c r="J9" s="37">
        <v>17.900000000000002</v>
      </c>
      <c r="K9" s="38">
        <v>0.5271466871526043</v>
      </c>
    </row>
    <row r="10" spans="1:11" ht="12.75">
      <c r="A10" s="31">
        <v>43802</v>
      </c>
      <c r="B10" s="32">
        <v>99</v>
      </c>
      <c r="C10" s="33">
        <v>76</v>
      </c>
      <c r="D10" s="34">
        <v>7.6</v>
      </c>
      <c r="E10" s="35">
        <v>1.5</v>
      </c>
      <c r="F10" s="35">
        <v>1.004497512</v>
      </c>
      <c r="G10" s="35">
        <v>0.3</v>
      </c>
      <c r="H10" s="33">
        <v>0.2</v>
      </c>
      <c r="I10" s="36">
        <v>8.1</v>
      </c>
      <c r="J10" s="37">
        <v>20.299999999999997</v>
      </c>
      <c r="K10" s="38">
        <v>0.40558903507985977</v>
      </c>
    </row>
    <row r="11" spans="1:11" ht="12.75">
      <c r="A11" s="31">
        <v>43803</v>
      </c>
      <c r="B11" s="32">
        <v>100</v>
      </c>
      <c r="C11" s="33">
        <v>87</v>
      </c>
      <c r="D11" s="34">
        <v>10.7</v>
      </c>
      <c r="E11" s="35">
        <v>1.3</v>
      </c>
      <c r="F11" s="35">
        <v>0.679342248</v>
      </c>
      <c r="G11" s="35">
        <v>0</v>
      </c>
      <c r="H11" s="33">
        <v>7.4</v>
      </c>
      <c r="I11" s="36">
        <v>11.4</v>
      </c>
      <c r="J11" s="37">
        <v>64.8</v>
      </c>
      <c r="K11" s="38">
        <v>0.27937081439623385</v>
      </c>
    </row>
    <row r="12" spans="1:11" ht="12.75">
      <c r="A12" s="31">
        <v>43804</v>
      </c>
      <c r="B12" s="32">
        <v>99</v>
      </c>
      <c r="C12" s="33">
        <v>74</v>
      </c>
      <c r="D12" s="34">
        <v>13.7</v>
      </c>
      <c r="E12" s="35">
        <v>5.9</v>
      </c>
      <c r="F12" s="35">
        <v>1.294814712</v>
      </c>
      <c r="G12" s="35">
        <v>3.1</v>
      </c>
      <c r="H12" s="33">
        <v>8.2</v>
      </c>
      <c r="I12" s="36">
        <v>19.8</v>
      </c>
      <c r="J12" s="37">
        <v>16.7</v>
      </c>
      <c r="K12" s="38">
        <v>0.2512983021374939</v>
      </c>
    </row>
    <row r="13" spans="1:11" ht="12.75">
      <c r="A13" s="31">
        <v>43805</v>
      </c>
      <c r="B13" s="32">
        <v>100</v>
      </c>
      <c r="C13" s="33">
        <v>82</v>
      </c>
      <c r="D13" s="34">
        <v>13</v>
      </c>
      <c r="E13" s="35">
        <v>3.8</v>
      </c>
      <c r="F13" s="35">
        <v>1.689646104</v>
      </c>
      <c r="G13" s="35">
        <v>2.9</v>
      </c>
      <c r="H13" s="33">
        <v>0.1</v>
      </c>
      <c r="I13" s="36">
        <v>5.3</v>
      </c>
      <c r="J13" s="37">
        <v>15.8</v>
      </c>
      <c r="K13" s="38">
        <v>0.3298826012419977</v>
      </c>
    </row>
    <row r="14" spans="1:11" ht="12.75">
      <c r="A14" s="31">
        <v>43806</v>
      </c>
      <c r="B14" s="32">
        <v>100</v>
      </c>
      <c r="C14" s="33">
        <v>97</v>
      </c>
      <c r="D14" s="34">
        <v>7.5</v>
      </c>
      <c r="E14" s="35">
        <v>2.4</v>
      </c>
      <c r="F14" s="35">
        <v>0.55160268</v>
      </c>
      <c r="G14" s="35">
        <v>0</v>
      </c>
      <c r="H14" s="33">
        <v>0.1</v>
      </c>
      <c r="I14" s="36">
        <v>4.6</v>
      </c>
      <c r="J14" s="37">
        <v>22.299999999999997</v>
      </c>
      <c r="K14" s="38">
        <v>0.10503286516326799</v>
      </c>
    </row>
    <row r="15" spans="1:11" ht="12.75">
      <c r="A15" s="31">
        <v>43807</v>
      </c>
      <c r="B15" s="32">
        <v>100</v>
      </c>
      <c r="C15" s="33">
        <v>93</v>
      </c>
      <c r="D15" s="34">
        <v>7.9</v>
      </c>
      <c r="E15" s="35">
        <v>5.8</v>
      </c>
      <c r="F15" s="35">
        <v>0.679342248</v>
      </c>
      <c r="G15" s="35">
        <v>0</v>
      </c>
      <c r="H15" s="33">
        <v>0.2</v>
      </c>
      <c r="I15" s="36">
        <v>28</v>
      </c>
      <c r="J15" s="37">
        <v>37.099999999999994</v>
      </c>
      <c r="K15" s="38">
        <v>0.2107237590023562</v>
      </c>
    </row>
    <row r="16" spans="1:11" ht="12.75">
      <c r="A16" s="31">
        <v>43808</v>
      </c>
      <c r="B16" s="32">
        <v>100</v>
      </c>
      <c r="C16" s="33">
        <v>56</v>
      </c>
      <c r="D16" s="34">
        <v>14</v>
      </c>
      <c r="E16" s="35">
        <v>2.9</v>
      </c>
      <c r="F16" s="35">
        <v>3.176070168</v>
      </c>
      <c r="G16" s="35">
        <v>9</v>
      </c>
      <c r="H16" s="33" t="s">
        <v>24</v>
      </c>
      <c r="I16" s="36">
        <v>157.5</v>
      </c>
      <c r="J16" s="37">
        <v>66.19999999999999</v>
      </c>
      <c r="K16" s="38">
        <v>0.8657724871003695</v>
      </c>
    </row>
    <row r="17" spans="1:11" ht="12.75">
      <c r="A17" s="31">
        <v>43809</v>
      </c>
      <c r="B17" s="32">
        <v>97</v>
      </c>
      <c r="C17" s="33">
        <v>60</v>
      </c>
      <c r="D17" s="34">
        <v>13</v>
      </c>
      <c r="E17" s="35">
        <v>2.6</v>
      </c>
      <c r="F17" s="35">
        <v>2.270280504</v>
      </c>
      <c r="G17" s="35">
        <v>4.9</v>
      </c>
      <c r="H17" s="33">
        <v>0</v>
      </c>
      <c r="I17" s="36">
        <v>12.3</v>
      </c>
      <c r="J17" s="37">
        <v>19.8</v>
      </c>
      <c r="K17" s="38">
        <v>0.502097007873562</v>
      </c>
    </row>
    <row r="18" spans="1:11" ht="12.75">
      <c r="A18" s="31">
        <v>43810</v>
      </c>
      <c r="B18" s="32">
        <v>99</v>
      </c>
      <c r="C18" s="33">
        <v>53</v>
      </c>
      <c r="D18" s="34">
        <v>13.4</v>
      </c>
      <c r="E18" s="35">
        <v>0.1</v>
      </c>
      <c r="F18" s="35">
        <v>2.043833088</v>
      </c>
      <c r="G18" s="35">
        <v>2.8</v>
      </c>
      <c r="H18" s="33">
        <v>0.2</v>
      </c>
      <c r="I18" s="36">
        <v>82.9</v>
      </c>
      <c r="J18" s="37">
        <v>80.4</v>
      </c>
      <c r="K18" s="38">
        <v>1.0653755045620172</v>
      </c>
    </row>
    <row r="19" spans="1:11" ht="12.75">
      <c r="A19" s="31">
        <v>43811</v>
      </c>
      <c r="B19" s="32">
        <v>96</v>
      </c>
      <c r="C19" s="33">
        <v>60</v>
      </c>
      <c r="D19" s="34">
        <v>11.7</v>
      </c>
      <c r="E19" s="35">
        <v>3.5</v>
      </c>
      <c r="F19" s="35">
        <v>1.5328748159999999</v>
      </c>
      <c r="G19" s="35">
        <v>2.3</v>
      </c>
      <c r="H19" s="33">
        <v>3.6</v>
      </c>
      <c r="I19" s="36">
        <v>71.2</v>
      </c>
      <c r="J19" s="37">
        <v>35</v>
      </c>
      <c r="K19" s="38">
        <v>0.7659761847864769</v>
      </c>
    </row>
    <row r="20" spans="1:11" ht="12.75">
      <c r="A20" s="31">
        <v>43812</v>
      </c>
      <c r="B20" s="32">
        <v>100</v>
      </c>
      <c r="C20" s="33">
        <v>63</v>
      </c>
      <c r="D20" s="34">
        <v>17.7</v>
      </c>
      <c r="E20" s="35">
        <v>5.5</v>
      </c>
      <c r="F20" s="35">
        <v>2.9902671599999997</v>
      </c>
      <c r="G20" s="35">
        <v>7.5</v>
      </c>
      <c r="H20" s="33">
        <v>1.2</v>
      </c>
      <c r="I20" s="36">
        <v>237.9</v>
      </c>
      <c r="J20" s="37">
        <v>100.1</v>
      </c>
      <c r="K20" s="38">
        <v>1.2097933200733948</v>
      </c>
    </row>
    <row r="21" spans="1:11" ht="12.75">
      <c r="A21" s="31">
        <v>43813</v>
      </c>
      <c r="B21" s="32">
        <v>96</v>
      </c>
      <c r="C21" s="33">
        <v>53</v>
      </c>
      <c r="D21" s="34">
        <v>16.2</v>
      </c>
      <c r="E21" s="35">
        <v>8.7</v>
      </c>
      <c r="F21" s="35">
        <v>2.943816408</v>
      </c>
      <c r="G21" s="35">
        <v>7.9</v>
      </c>
      <c r="H21" s="33">
        <v>0</v>
      </c>
      <c r="I21" s="36">
        <v>50.3</v>
      </c>
      <c r="J21" s="37">
        <v>49</v>
      </c>
      <c r="K21" s="38">
        <v>0.7967549559246165</v>
      </c>
    </row>
    <row r="22" spans="1:11" ht="12.75">
      <c r="A22" s="31">
        <v>43814</v>
      </c>
      <c r="B22" s="32">
        <v>100</v>
      </c>
      <c r="C22" s="33">
        <v>55</v>
      </c>
      <c r="D22" s="34">
        <v>16.3</v>
      </c>
      <c r="E22" s="35">
        <v>0.5</v>
      </c>
      <c r="F22" s="35">
        <v>2.6360801759999997</v>
      </c>
      <c r="G22" s="35">
        <v>7.7</v>
      </c>
      <c r="H22" s="33">
        <v>0</v>
      </c>
      <c r="I22" s="36">
        <v>5.9</v>
      </c>
      <c r="J22" s="37">
        <v>21.1</v>
      </c>
      <c r="K22" s="38">
        <v>0.25999340517092645</v>
      </c>
    </row>
    <row r="23" spans="1:11" ht="12.75">
      <c r="A23" s="31">
        <v>43815</v>
      </c>
      <c r="B23" s="32">
        <v>99</v>
      </c>
      <c r="C23" s="33">
        <v>75</v>
      </c>
      <c r="D23" s="34">
        <v>13</v>
      </c>
      <c r="E23" s="35">
        <v>3.7</v>
      </c>
      <c r="F23" s="35">
        <v>0.847726224</v>
      </c>
      <c r="G23" s="35">
        <v>0</v>
      </c>
      <c r="H23" s="33" t="s">
        <v>24</v>
      </c>
      <c r="I23" s="36">
        <v>143.9</v>
      </c>
      <c r="J23" s="37">
        <v>140.20000000000002</v>
      </c>
      <c r="K23" s="38">
        <v>0.7654479157618637</v>
      </c>
    </row>
    <row r="24" spans="1:11" ht="12.75">
      <c r="A24" s="31">
        <v>43816</v>
      </c>
      <c r="B24" s="32">
        <v>95</v>
      </c>
      <c r="C24" s="33">
        <v>68</v>
      </c>
      <c r="D24" s="34">
        <v>17.5</v>
      </c>
      <c r="E24" s="35">
        <v>8.8</v>
      </c>
      <c r="F24" s="35">
        <v>1.207719552</v>
      </c>
      <c r="G24" s="35">
        <v>0.7</v>
      </c>
      <c r="H24" s="33" t="s">
        <v>30</v>
      </c>
      <c r="I24" s="36">
        <v>108.1</v>
      </c>
      <c r="J24" s="37">
        <v>23.599999999999994</v>
      </c>
      <c r="K24" s="38">
        <v>1.0259985498440598</v>
      </c>
    </row>
    <row r="25" spans="1:11" ht="12.75">
      <c r="A25" s="31">
        <v>43817</v>
      </c>
      <c r="B25" s="32">
        <v>100</v>
      </c>
      <c r="C25" s="33">
        <v>64</v>
      </c>
      <c r="D25" s="34">
        <v>16</v>
      </c>
      <c r="E25" s="35">
        <v>8.4</v>
      </c>
      <c r="F25" s="35">
        <v>2.171572656</v>
      </c>
      <c r="G25" s="35">
        <v>4.5</v>
      </c>
      <c r="H25" s="33" t="s">
        <v>24</v>
      </c>
      <c r="I25" s="36">
        <v>7.3</v>
      </c>
      <c r="J25" s="37">
        <v>28.599999999999998</v>
      </c>
      <c r="K25" s="38">
        <v>0.5777160952373295</v>
      </c>
    </row>
    <row r="26" spans="1:11" ht="12.75">
      <c r="A26" s="31">
        <v>43818</v>
      </c>
      <c r="B26" s="32">
        <v>100</v>
      </c>
      <c r="C26" s="33">
        <v>65</v>
      </c>
      <c r="D26" s="34">
        <v>16</v>
      </c>
      <c r="E26" s="35">
        <v>3.7</v>
      </c>
      <c r="F26" s="35">
        <v>1.8696427679999998</v>
      </c>
      <c r="G26" s="35">
        <v>4.3</v>
      </c>
      <c r="H26" s="33">
        <v>1.1</v>
      </c>
      <c r="I26" s="36">
        <v>93</v>
      </c>
      <c r="J26" s="37">
        <v>147.9</v>
      </c>
      <c r="K26" s="38">
        <v>0.852213847557143</v>
      </c>
    </row>
    <row r="27" spans="1:11" ht="12.75">
      <c r="A27" s="31">
        <v>43819</v>
      </c>
      <c r="B27" s="32">
        <v>98</v>
      </c>
      <c r="C27" s="33">
        <v>60</v>
      </c>
      <c r="D27" s="34">
        <v>15.6</v>
      </c>
      <c r="E27" s="35">
        <v>6.9</v>
      </c>
      <c r="F27" s="35">
        <v>1.695452448</v>
      </c>
      <c r="G27" s="35">
        <v>1.3</v>
      </c>
      <c r="H27" s="33">
        <v>11.3</v>
      </c>
      <c r="I27" s="36">
        <v>25.1</v>
      </c>
      <c r="J27" s="37">
        <v>38.8</v>
      </c>
      <c r="K27" s="38">
        <v>0.9521063665864375</v>
      </c>
    </row>
    <row r="28" spans="1:11" ht="12.75">
      <c r="A28" s="31">
        <v>43820</v>
      </c>
      <c r="B28" s="32">
        <v>99</v>
      </c>
      <c r="C28" s="33">
        <v>58</v>
      </c>
      <c r="D28" s="34">
        <v>13.5</v>
      </c>
      <c r="E28" s="35">
        <v>5.5</v>
      </c>
      <c r="F28" s="35">
        <v>1.6780334159999999</v>
      </c>
      <c r="G28" s="35">
        <v>2.6</v>
      </c>
      <c r="H28" s="33">
        <v>5.4</v>
      </c>
      <c r="I28" s="36">
        <v>52.4</v>
      </c>
      <c r="J28" s="37">
        <v>140.7</v>
      </c>
      <c r="K28" s="38">
        <v>1.075261613326945</v>
      </c>
    </row>
    <row r="29" spans="1:11" ht="12.75">
      <c r="A29" s="31">
        <v>43821</v>
      </c>
      <c r="B29" s="32">
        <v>92</v>
      </c>
      <c r="C29" s="33">
        <v>54</v>
      </c>
      <c r="D29" s="34">
        <v>15.5</v>
      </c>
      <c r="E29" s="35">
        <v>9.4</v>
      </c>
      <c r="F29" s="35">
        <v>2.078671152</v>
      </c>
      <c r="G29" s="35">
        <v>5.6</v>
      </c>
      <c r="H29" s="33">
        <v>0.2</v>
      </c>
      <c r="I29" s="36">
        <v>72.5</v>
      </c>
      <c r="J29" s="37">
        <v>138.6</v>
      </c>
      <c r="K29" s="38">
        <v>1.2133218454570742</v>
      </c>
    </row>
    <row r="30" spans="1:11" ht="12.75">
      <c r="A30" s="31">
        <v>43822</v>
      </c>
      <c r="B30" s="32">
        <v>96</v>
      </c>
      <c r="C30" s="33">
        <v>47</v>
      </c>
      <c r="D30" s="34">
        <v>15</v>
      </c>
      <c r="E30" s="35">
        <v>7.5</v>
      </c>
      <c r="F30" s="35">
        <v>2.717368992</v>
      </c>
      <c r="G30" s="35">
        <v>7.4</v>
      </c>
      <c r="H30" s="33" t="s">
        <v>24</v>
      </c>
      <c r="I30" s="36">
        <v>86.4</v>
      </c>
      <c r="J30" s="37">
        <v>22.299999999999997</v>
      </c>
      <c r="K30" s="38">
        <v>0.8868532119471192</v>
      </c>
    </row>
    <row r="31" spans="1:11" ht="12.75">
      <c r="A31" s="31">
        <v>43823</v>
      </c>
      <c r="B31" s="32">
        <v>99</v>
      </c>
      <c r="C31" s="33">
        <v>65</v>
      </c>
      <c r="D31" s="34">
        <v>15.5</v>
      </c>
      <c r="E31" s="35">
        <v>1.2</v>
      </c>
      <c r="F31" s="35">
        <v>2.624467488</v>
      </c>
      <c r="G31" s="35">
        <v>7.8</v>
      </c>
      <c r="H31" s="33">
        <v>0</v>
      </c>
      <c r="I31" s="36">
        <v>6.9</v>
      </c>
      <c r="J31" s="37">
        <v>15.700000000000001</v>
      </c>
      <c r="K31" s="38">
        <v>0.1654052425627304</v>
      </c>
    </row>
    <row r="32" spans="1:11" ht="12.75">
      <c r="A32" s="31">
        <v>43824</v>
      </c>
      <c r="B32" s="32">
        <v>100</v>
      </c>
      <c r="C32" s="33">
        <v>97</v>
      </c>
      <c r="D32" s="34">
        <v>7.8</v>
      </c>
      <c r="E32" s="35">
        <v>1.3</v>
      </c>
      <c r="F32" s="35">
        <v>0.6328914959999999</v>
      </c>
      <c r="G32" s="35">
        <v>0</v>
      </c>
      <c r="H32" s="33">
        <v>0</v>
      </c>
      <c r="I32" s="36">
        <v>2.4</v>
      </c>
      <c r="J32" s="37">
        <v>18.5</v>
      </c>
      <c r="K32" s="38">
        <v>0.13273620149226054</v>
      </c>
    </row>
    <row r="33" spans="1:11" ht="12.75">
      <c r="A33" s="31">
        <v>43825</v>
      </c>
      <c r="B33" s="32">
        <v>100</v>
      </c>
      <c r="C33" s="33">
        <v>95</v>
      </c>
      <c r="D33" s="34">
        <v>8.8</v>
      </c>
      <c r="E33" s="35">
        <v>5</v>
      </c>
      <c r="F33" s="35">
        <v>0.859338912</v>
      </c>
      <c r="G33" s="35">
        <v>0.5</v>
      </c>
      <c r="H33" s="33">
        <v>0</v>
      </c>
      <c r="I33" s="36">
        <v>17.8</v>
      </c>
      <c r="J33" s="37">
        <v>26.099999999999998</v>
      </c>
      <c r="K33" s="38">
        <v>0.1926878548820347</v>
      </c>
    </row>
    <row r="34" spans="1:11" ht="12.75">
      <c r="A34" s="31">
        <v>43826</v>
      </c>
      <c r="B34" s="32">
        <v>100</v>
      </c>
      <c r="C34" s="33">
        <v>90</v>
      </c>
      <c r="D34" s="34">
        <v>6.9</v>
      </c>
      <c r="E34" s="35">
        <v>4.9</v>
      </c>
      <c r="F34" s="35">
        <v>0.650310528</v>
      </c>
      <c r="G34" s="35">
        <v>0</v>
      </c>
      <c r="H34" s="33">
        <v>0</v>
      </c>
      <c r="I34" s="36">
        <v>9.6</v>
      </c>
      <c r="J34" s="37">
        <v>32.4</v>
      </c>
      <c r="K34" s="38">
        <v>0.21252136150572898</v>
      </c>
    </row>
    <row r="35" spans="1:11" ht="12.75">
      <c r="A35" s="31">
        <v>43827</v>
      </c>
      <c r="B35" s="32">
        <v>100</v>
      </c>
      <c r="C35" s="33">
        <v>93</v>
      </c>
      <c r="D35" s="34">
        <v>5.5</v>
      </c>
      <c r="E35" s="35">
        <v>2.2</v>
      </c>
      <c r="F35" s="35">
        <v>0.569021712</v>
      </c>
      <c r="G35" s="35">
        <v>0</v>
      </c>
      <c r="H35" s="33">
        <v>0</v>
      </c>
      <c r="I35" s="36">
        <v>10.1</v>
      </c>
      <c r="J35" s="37">
        <v>29.6</v>
      </c>
      <c r="K35" s="38">
        <v>0.14080573605006474</v>
      </c>
    </row>
    <row r="36" spans="1:11" ht="12.75">
      <c r="A36" s="31">
        <v>43828</v>
      </c>
      <c r="B36" s="32">
        <v>100</v>
      </c>
      <c r="C36" s="33">
        <v>95</v>
      </c>
      <c r="D36" s="34">
        <v>5.6</v>
      </c>
      <c r="E36" s="35">
        <v>2.4</v>
      </c>
      <c r="F36" s="35">
        <v>0.516764616</v>
      </c>
      <c r="G36" s="35">
        <v>0</v>
      </c>
      <c r="H36" s="33">
        <v>0</v>
      </c>
      <c r="I36" s="36">
        <v>5.9</v>
      </c>
      <c r="J36" s="37">
        <v>32.6</v>
      </c>
      <c r="K36" s="38">
        <v>0.10644127259981609</v>
      </c>
    </row>
    <row r="37" spans="1:11" ht="12.75">
      <c r="A37" s="31">
        <v>43829</v>
      </c>
      <c r="B37" s="32">
        <v>100</v>
      </c>
      <c r="C37" s="33">
        <v>94</v>
      </c>
      <c r="D37" s="34">
        <v>6.6</v>
      </c>
      <c r="E37" s="35">
        <v>4</v>
      </c>
      <c r="F37" s="35">
        <v>0.7606310639999999</v>
      </c>
      <c r="G37" s="35">
        <v>0</v>
      </c>
      <c r="H37" s="33">
        <v>0</v>
      </c>
      <c r="I37" s="36">
        <v>24.2</v>
      </c>
      <c r="J37" s="37">
        <v>31.7</v>
      </c>
      <c r="K37" s="38">
        <v>0.21678595220945396</v>
      </c>
    </row>
    <row r="38" spans="1:11" ht="12.75">
      <c r="A38" s="31">
        <v>43830</v>
      </c>
      <c r="B38" s="49">
        <v>99</v>
      </c>
      <c r="C38" s="50">
        <v>88</v>
      </c>
      <c r="D38" s="51">
        <v>5.7</v>
      </c>
      <c r="E38" s="52">
        <v>4.1</v>
      </c>
      <c r="F38" s="52">
        <v>0.5283773039999999</v>
      </c>
      <c r="G38" s="52">
        <v>0</v>
      </c>
      <c r="H38" s="50">
        <v>0</v>
      </c>
      <c r="I38" s="55">
        <v>12.6</v>
      </c>
      <c r="J38" s="56">
        <v>53.6</v>
      </c>
      <c r="K38" s="53">
        <v>0.2029815413046031</v>
      </c>
    </row>
    <row r="39" spans="1:11" ht="13.5" thickBot="1">
      <c r="A39" s="17" t="s">
        <v>21</v>
      </c>
      <c r="B39" s="18">
        <f aca="true" t="shared" si="0" ref="B39:G39">SUM(AVERAGE(B8:B38))</f>
        <v>98.80645161290323</v>
      </c>
      <c r="C39" s="19">
        <f t="shared" si="0"/>
        <v>72.25806451612904</v>
      </c>
      <c r="D39" s="18">
        <f t="shared" si="0"/>
        <v>12.093548387096776</v>
      </c>
      <c r="E39" s="19">
        <f t="shared" si="0"/>
        <v>4.05483870967742</v>
      </c>
      <c r="F39" s="20">
        <f t="shared" si="0"/>
        <v>1.6563064513548384</v>
      </c>
      <c r="G39" s="20">
        <f t="shared" si="0"/>
        <v>3.125806451612903</v>
      </c>
      <c r="H39" s="27"/>
      <c r="I39" s="18">
        <f>SUM(AVERAGE(I8:I38))</f>
        <v>45.38387096774194</v>
      </c>
      <c r="J39" s="19">
        <f>SUM(AVERAGE(J8:J38))</f>
        <v>48.56129032258064</v>
      </c>
      <c r="K39" s="21">
        <f>SUM(AVERAGE(K8:K38))</f>
        <v>0.5467059266179339</v>
      </c>
    </row>
    <row r="40" spans="7:8" ht="13.5" thickBot="1">
      <c r="G40" s="29" t="s">
        <v>22</v>
      </c>
      <c r="H40" s="30">
        <f>SUM(H8:H38)</f>
        <v>40.00000000000001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2019</v>
      </c>
      <c r="B44" s="60"/>
      <c r="C44" s="40"/>
      <c r="G44" s="41"/>
      <c r="H44" s="41"/>
    </row>
    <row r="45" spans="1:11" ht="12.75">
      <c r="A45" s="1" t="s">
        <v>26</v>
      </c>
      <c r="B45" s="57" t="s">
        <v>4</v>
      </c>
      <c r="C45" s="58"/>
      <c r="D45" s="57" t="s">
        <v>5</v>
      </c>
      <c r="E45" s="58"/>
      <c r="F45" s="2" t="s">
        <v>6</v>
      </c>
      <c r="G45" s="42" t="s">
        <v>7</v>
      </c>
      <c r="H45" s="42" t="s">
        <v>8</v>
      </c>
      <c r="I45" s="57" t="s">
        <v>27</v>
      </c>
      <c r="J45" s="5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43" t="s">
        <v>16</v>
      </c>
      <c r="H46" s="43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44" t="s">
        <v>29</v>
      </c>
      <c r="B47" s="45">
        <v>94.14246575342466</v>
      </c>
      <c r="C47" s="46">
        <v>44.81095890410959</v>
      </c>
      <c r="D47" s="45">
        <v>22.07753424657535</v>
      </c>
      <c r="E47" s="46">
        <v>7.433150684931503</v>
      </c>
      <c r="F47" s="46">
        <v>5.250394515895893</v>
      </c>
      <c r="G47" s="46">
        <v>8.564739726027403</v>
      </c>
      <c r="H47" s="47"/>
      <c r="I47" s="45">
        <v>53.60356164383563</v>
      </c>
      <c r="J47" s="46">
        <v>37.05397260273973</v>
      </c>
      <c r="K47" s="48">
        <v>2.7710232146763696</v>
      </c>
    </row>
    <row r="48" spans="7:11" ht="13.5" thickBot="1">
      <c r="G48" s="23" t="s">
        <v>23</v>
      </c>
      <c r="H48" s="22">
        <v>301.5</v>
      </c>
      <c r="J48" s="17" t="s">
        <v>23</v>
      </c>
      <c r="K48" s="22">
        <v>1011.423473356875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2023-11-02T08:04:38Z</cp:lastPrinted>
  <dcterms:modified xsi:type="dcterms:W3CDTF">2023-11-02T08:07:02Z</dcterms:modified>
  <cp:category/>
  <cp:version/>
  <cp:contentType/>
  <cp:contentStatus/>
</cp:coreProperties>
</file>