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<sst xmlns="http://schemas.openxmlformats.org/spreadsheetml/2006/main" count="111" uniqueCount="30">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</sst>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  <numFmt numFmtId="196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0" fontId="0" fillId="0" borderId="40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180" fontId="1" fillId="0" borderId="44" xfId="0" applyNumberFormat="1" applyFont="1" applyBorder="1" applyAlignment="1">
      <alignment horizontal="center"/>
    </xf>
    <xf numFmtId="180" fontId="1" fillId="0" borderId="39" xfId="0" applyNumberFormat="1" applyFont="1" applyBorder="1" applyAlignment="1">
      <alignment horizontal="center"/>
    </xf>
    <xf numFmtId="187" fontId="1" fillId="0" borderId="44" xfId="0" applyNumberFormat="1" applyFont="1" applyBorder="1" applyAlignment="1">
      <alignment horizontal="center"/>
    </xf>
    <xf numFmtId="180" fontId="1" fillId="0" borderId="50" xfId="0" applyNumberFormat="1" applyFont="1" applyBorder="1" applyAlignment="1">
      <alignment horizontal="center"/>
    </xf>
    <xf numFmtId="180" fontId="1" fillId="0" borderId="51" xfId="0" applyNumberFormat="1" applyFont="1" applyBorder="1" applyAlignment="1">
      <alignment horizontal="center"/>
    </xf>
    <xf numFmtId="180" fontId="1" fillId="0" borderId="52" xfId="0" applyNumberFormat="1" applyFont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187" fontId="1" fillId="0" borderId="53" xfId="0" applyNumberFormat="1" applyFont="1" applyBorder="1" applyAlignment="1">
      <alignment horizontal="center"/>
    </xf>
    <xf numFmtId="187" fontId="1" fillId="0" borderId="54" xfId="0" applyNumberFormat="1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zoomScale="75" zoomScaleNormal="75" zoomScalePageLayoutView="0" workbookViewId="0" topLeftCell="A13">
      <selection activeCell="G55" sqref="G55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2020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44166</v>
      </c>
      <c r="B8" s="38">
        <v>100</v>
      </c>
      <c r="C8" s="39">
        <v>97</v>
      </c>
      <c r="D8" s="40">
        <v>7.4</v>
      </c>
      <c r="E8" s="41">
        <v>5.8</v>
      </c>
      <c r="F8" s="41">
        <v>0.569021712</v>
      </c>
      <c r="G8" s="41">
        <v>0</v>
      </c>
      <c r="H8" s="39">
        <v>0.2</v>
      </c>
      <c r="I8" s="42">
        <v>11.3</v>
      </c>
      <c r="J8" s="43">
        <v>33.2</v>
      </c>
      <c r="K8" s="44">
        <v>0.11079509712251512</v>
      </c>
    </row>
    <row r="9" spans="1:11" ht="12.75">
      <c r="A9" s="65">
        <v>44167</v>
      </c>
      <c r="B9" s="38">
        <v>100</v>
      </c>
      <c r="C9" s="39">
        <v>36</v>
      </c>
      <c r="D9" s="40">
        <v>13.7</v>
      </c>
      <c r="E9" s="41">
        <v>1.2</v>
      </c>
      <c r="F9" s="41">
        <v>3.0483306</v>
      </c>
      <c r="G9" s="41">
        <v>7</v>
      </c>
      <c r="H9" s="39">
        <v>0</v>
      </c>
      <c r="I9" s="42">
        <v>47.2</v>
      </c>
      <c r="J9" s="43">
        <v>27.099999999999994</v>
      </c>
      <c r="K9" s="44">
        <v>0.7797930676076708</v>
      </c>
    </row>
    <row r="10" spans="1:11" ht="12.75">
      <c r="A10" s="65">
        <v>44168</v>
      </c>
      <c r="B10" s="38">
        <v>99</v>
      </c>
      <c r="C10" s="39">
        <v>64</v>
      </c>
      <c r="D10" s="40">
        <v>9.5</v>
      </c>
      <c r="E10" s="41">
        <v>-2.8</v>
      </c>
      <c r="F10" s="41">
        <v>2.7231753359999997</v>
      </c>
      <c r="G10" s="41">
        <v>6.3</v>
      </c>
      <c r="H10" s="39">
        <v>0</v>
      </c>
      <c r="I10" s="42">
        <v>7.4</v>
      </c>
      <c r="J10" s="43">
        <v>30.800000000000004</v>
      </c>
      <c r="K10" s="44">
        <v>0.33961152115261983</v>
      </c>
    </row>
    <row r="11" spans="1:11" ht="12.75">
      <c r="A11" s="65">
        <v>44169</v>
      </c>
      <c r="B11" s="38">
        <v>97</v>
      </c>
      <c r="C11" s="39">
        <v>50</v>
      </c>
      <c r="D11" s="40">
        <v>11.3</v>
      </c>
      <c r="E11" s="41">
        <v>-1.5</v>
      </c>
      <c r="F11" s="41">
        <v>2.5315659839999998</v>
      </c>
      <c r="G11" s="41">
        <v>5.4</v>
      </c>
      <c r="H11" s="39">
        <v>0</v>
      </c>
      <c r="I11" s="42">
        <v>58.1</v>
      </c>
      <c r="J11" s="43">
        <v>30.999999999999993</v>
      </c>
      <c r="K11" s="44">
        <v>0.6588041762223044</v>
      </c>
    </row>
    <row r="12" spans="1:11" ht="12.75">
      <c r="A12" s="65">
        <v>44170</v>
      </c>
      <c r="B12" s="38">
        <v>99</v>
      </c>
      <c r="C12" s="39">
        <v>48</v>
      </c>
      <c r="D12" s="40">
        <v>10.1</v>
      </c>
      <c r="E12" s="41">
        <v>-3.7</v>
      </c>
      <c r="F12" s="41">
        <v>2.81607684</v>
      </c>
      <c r="G12" s="41">
        <v>6</v>
      </c>
      <c r="H12" s="39">
        <v>0</v>
      </c>
      <c r="I12" s="42">
        <v>78</v>
      </c>
      <c r="J12" s="43">
        <v>38.900000000000006</v>
      </c>
      <c r="K12" s="44">
        <v>0.709759771230682</v>
      </c>
    </row>
    <row r="13" spans="1:11" ht="12.75">
      <c r="A13" s="65">
        <v>44171</v>
      </c>
      <c r="B13" s="38">
        <v>96</v>
      </c>
      <c r="C13" s="39">
        <v>60</v>
      </c>
      <c r="D13" s="40">
        <v>10.6</v>
      </c>
      <c r="E13" s="41">
        <v>0.6</v>
      </c>
      <c r="F13" s="41">
        <v>3.13542576</v>
      </c>
      <c r="G13" s="41">
        <v>6.9</v>
      </c>
      <c r="H13" s="39">
        <v>0.1</v>
      </c>
      <c r="I13" s="42">
        <v>110.5</v>
      </c>
      <c r="J13" s="43">
        <v>51.5</v>
      </c>
      <c r="K13" s="44">
        <v>0.788587916378098</v>
      </c>
    </row>
    <row r="14" spans="1:11" ht="12.75">
      <c r="A14" s="65">
        <v>44172</v>
      </c>
      <c r="B14" s="38">
        <v>99</v>
      </c>
      <c r="C14" s="39">
        <v>84</v>
      </c>
      <c r="D14" s="40">
        <v>7.8</v>
      </c>
      <c r="E14" s="41">
        <v>2.9</v>
      </c>
      <c r="F14" s="41">
        <v>1.1612688</v>
      </c>
      <c r="G14" s="41">
        <v>1.2</v>
      </c>
      <c r="H14" s="39">
        <v>8.9</v>
      </c>
      <c r="I14" s="42">
        <v>32</v>
      </c>
      <c r="J14" s="43">
        <v>31.4</v>
      </c>
      <c r="K14" s="44">
        <v>0.300578235269256</v>
      </c>
    </row>
    <row r="15" spans="1:11" ht="12.75">
      <c r="A15" s="65">
        <v>44173</v>
      </c>
      <c r="B15" s="38">
        <v>100</v>
      </c>
      <c r="C15" s="39">
        <v>64</v>
      </c>
      <c r="D15" s="40">
        <v>10.7</v>
      </c>
      <c r="E15" s="41">
        <v>0.8</v>
      </c>
      <c r="F15" s="41">
        <v>2.218023408</v>
      </c>
      <c r="G15" s="41">
        <v>5.5</v>
      </c>
      <c r="H15" s="39">
        <v>0</v>
      </c>
      <c r="I15" s="42">
        <v>130.6</v>
      </c>
      <c r="J15" s="43">
        <v>80.5</v>
      </c>
      <c r="K15" s="44">
        <v>0.5931886244711199</v>
      </c>
    </row>
    <row r="16" spans="1:11" ht="12.75">
      <c r="A16" s="65">
        <v>44174</v>
      </c>
      <c r="B16" s="38">
        <v>90</v>
      </c>
      <c r="C16" s="39">
        <v>62</v>
      </c>
      <c r="D16" s="40">
        <v>11.1</v>
      </c>
      <c r="E16" s="41">
        <v>2</v>
      </c>
      <c r="F16" s="41">
        <v>3.0657496319999997</v>
      </c>
      <c r="G16" s="41">
        <v>8</v>
      </c>
      <c r="H16" s="39">
        <v>0</v>
      </c>
      <c r="I16" s="42">
        <v>118.9</v>
      </c>
      <c r="J16" s="43">
        <v>47.19999999999999</v>
      </c>
      <c r="K16" s="44">
        <v>0.7327247693534663</v>
      </c>
    </row>
    <row r="17" spans="1:11" ht="12.75">
      <c r="A17" s="65">
        <v>44175</v>
      </c>
      <c r="B17" s="38">
        <v>97</v>
      </c>
      <c r="C17" s="39">
        <v>56</v>
      </c>
      <c r="D17" s="40">
        <v>14.6</v>
      </c>
      <c r="E17" s="41">
        <v>4.3</v>
      </c>
      <c r="F17" s="41">
        <v>3.01929888</v>
      </c>
      <c r="G17" s="41">
        <v>8.3</v>
      </c>
      <c r="H17" s="39">
        <v>2.1</v>
      </c>
      <c r="I17" s="42">
        <v>85.5</v>
      </c>
      <c r="J17" s="43">
        <v>38.2</v>
      </c>
      <c r="K17" s="44">
        <v>0.6379470338927092</v>
      </c>
    </row>
    <row r="18" spans="1:11" ht="12.75">
      <c r="A18" s="65">
        <v>44176</v>
      </c>
      <c r="B18" s="38">
        <v>100</v>
      </c>
      <c r="C18" s="39">
        <v>78</v>
      </c>
      <c r="D18" s="40">
        <v>12.2</v>
      </c>
      <c r="E18" s="41">
        <v>3.3</v>
      </c>
      <c r="F18" s="41">
        <v>1.8638364239999998</v>
      </c>
      <c r="G18" s="41">
        <v>2.3</v>
      </c>
      <c r="H18" s="39">
        <v>14.8</v>
      </c>
      <c r="I18" s="42">
        <v>48.1</v>
      </c>
      <c r="J18" s="43">
        <v>113</v>
      </c>
      <c r="K18" s="44">
        <v>0.6247991354428936</v>
      </c>
    </row>
    <row r="19" spans="1:11" ht="12.75">
      <c r="A19" s="65">
        <v>44177</v>
      </c>
      <c r="B19" s="38">
        <v>86</v>
      </c>
      <c r="C19" s="39">
        <v>50</v>
      </c>
      <c r="D19" s="40">
        <v>14.5</v>
      </c>
      <c r="E19" s="41">
        <v>6.8</v>
      </c>
      <c r="F19" s="41">
        <v>3.292197048</v>
      </c>
      <c r="G19" s="41">
        <v>8.8</v>
      </c>
      <c r="H19" s="39">
        <v>0</v>
      </c>
      <c r="I19" s="42">
        <v>143.7</v>
      </c>
      <c r="J19" s="43">
        <v>52.900000000000006</v>
      </c>
      <c r="K19" s="44">
        <v>1.224332022438286</v>
      </c>
    </row>
    <row r="20" spans="1:11" ht="12.75">
      <c r="A20" s="65">
        <v>44178</v>
      </c>
      <c r="B20" s="38">
        <v>98</v>
      </c>
      <c r="C20" s="39">
        <v>65</v>
      </c>
      <c r="D20" s="40">
        <v>13.4</v>
      </c>
      <c r="E20" s="41">
        <v>1.1</v>
      </c>
      <c r="F20" s="41">
        <v>2.6128548</v>
      </c>
      <c r="G20" s="41">
        <v>8</v>
      </c>
      <c r="H20" s="39">
        <v>0</v>
      </c>
      <c r="I20" s="42">
        <v>30</v>
      </c>
      <c r="J20" s="43">
        <v>32.5</v>
      </c>
      <c r="K20" s="44">
        <v>0.20182814545176714</v>
      </c>
    </row>
    <row r="21" spans="1:11" ht="12.75">
      <c r="A21" s="65">
        <v>44179</v>
      </c>
      <c r="B21" s="38">
        <v>100</v>
      </c>
      <c r="C21" s="39">
        <v>80</v>
      </c>
      <c r="D21" s="40">
        <v>11.6</v>
      </c>
      <c r="E21" s="41">
        <v>1.7</v>
      </c>
      <c r="F21" s="41">
        <v>1.062560952</v>
      </c>
      <c r="G21" s="41">
        <v>1.1</v>
      </c>
      <c r="H21" s="39">
        <v>0</v>
      </c>
      <c r="I21" s="42">
        <v>22.3</v>
      </c>
      <c r="J21" s="43">
        <v>27.099999999999998</v>
      </c>
      <c r="K21" s="44">
        <v>0.30728302158963205</v>
      </c>
    </row>
    <row r="22" spans="1:11" ht="12.75">
      <c r="A22" s="65">
        <v>44180</v>
      </c>
      <c r="B22" s="38">
        <v>100</v>
      </c>
      <c r="C22" s="39">
        <v>69</v>
      </c>
      <c r="D22" s="40">
        <v>14.9</v>
      </c>
      <c r="E22" s="41">
        <v>8.5</v>
      </c>
      <c r="F22" s="41">
        <v>2.043833088</v>
      </c>
      <c r="G22" s="41">
        <v>4.4</v>
      </c>
      <c r="H22" s="39">
        <v>1.2</v>
      </c>
      <c r="I22" s="42">
        <v>23.9</v>
      </c>
      <c r="J22" s="43">
        <v>20</v>
      </c>
      <c r="K22" s="44">
        <v>0.44602958846599516</v>
      </c>
    </row>
    <row r="23" spans="1:11" ht="12.75">
      <c r="A23" s="65">
        <v>44181</v>
      </c>
      <c r="B23" s="38">
        <v>100</v>
      </c>
      <c r="C23" s="39">
        <v>68</v>
      </c>
      <c r="D23" s="40">
        <v>15</v>
      </c>
      <c r="E23" s="41">
        <v>-0.7</v>
      </c>
      <c r="F23" s="41">
        <v>2.653499208</v>
      </c>
      <c r="G23" s="41">
        <v>6.1</v>
      </c>
      <c r="H23" s="39">
        <v>0</v>
      </c>
      <c r="I23" s="42">
        <v>4.4</v>
      </c>
      <c r="J23" s="43">
        <v>19.6</v>
      </c>
      <c r="K23" s="44">
        <v>0.3431695786868075</v>
      </c>
    </row>
    <row r="24" spans="1:11" ht="12.75">
      <c r="A24" s="65">
        <v>44182</v>
      </c>
      <c r="B24" s="38">
        <v>100</v>
      </c>
      <c r="C24" s="39">
        <v>70</v>
      </c>
      <c r="D24" s="40">
        <v>11.5</v>
      </c>
      <c r="E24" s="41">
        <v>-1.2</v>
      </c>
      <c r="F24" s="41">
        <v>2.9263973759999997</v>
      </c>
      <c r="G24" s="41">
        <v>7.5</v>
      </c>
      <c r="H24" s="39">
        <v>0</v>
      </c>
      <c r="I24" s="42">
        <v>10.2</v>
      </c>
      <c r="J24" s="43">
        <v>25.099999999999998</v>
      </c>
      <c r="K24" s="44">
        <v>0.2434709200588674</v>
      </c>
    </row>
    <row r="25" spans="1:11" ht="12.75">
      <c r="A25" s="65">
        <v>44183</v>
      </c>
      <c r="B25" s="38">
        <v>100</v>
      </c>
      <c r="C25" s="39">
        <v>98</v>
      </c>
      <c r="D25" s="40">
        <v>6.9</v>
      </c>
      <c r="E25" s="41">
        <v>4.1</v>
      </c>
      <c r="F25" s="41">
        <v>0.818694504</v>
      </c>
      <c r="G25" s="41">
        <v>0</v>
      </c>
      <c r="H25" s="39">
        <v>0.2</v>
      </c>
      <c r="I25" s="42">
        <v>8.2</v>
      </c>
      <c r="J25" s="43">
        <v>34.599999999999994</v>
      </c>
      <c r="K25" s="44">
        <v>0.1846871530161587</v>
      </c>
    </row>
    <row r="26" spans="1:11" ht="12.75">
      <c r="A26" s="65">
        <v>44184</v>
      </c>
      <c r="B26" s="38">
        <v>100</v>
      </c>
      <c r="C26" s="39">
        <v>99</v>
      </c>
      <c r="D26" s="40">
        <v>7.7</v>
      </c>
      <c r="E26" s="41">
        <v>4.2</v>
      </c>
      <c r="F26" s="41">
        <v>0.8012754719999999</v>
      </c>
      <c r="G26" s="41">
        <v>0</v>
      </c>
      <c r="H26" s="41">
        <v>3</v>
      </c>
      <c r="I26" s="42">
        <v>5.5</v>
      </c>
      <c r="J26" s="43">
        <v>14.7</v>
      </c>
      <c r="K26" s="44">
        <v>0.17298327816266398</v>
      </c>
    </row>
    <row r="27" spans="1:11" ht="12.75">
      <c r="A27" s="65">
        <v>44185</v>
      </c>
      <c r="B27" s="38">
        <v>100</v>
      </c>
      <c r="C27" s="39">
        <v>75</v>
      </c>
      <c r="D27" s="40">
        <v>13.2</v>
      </c>
      <c r="E27" s="41">
        <v>5.4</v>
      </c>
      <c r="F27" s="41">
        <v>1.498036752</v>
      </c>
      <c r="G27" s="41">
        <v>3.5</v>
      </c>
      <c r="H27" s="39">
        <v>1.2</v>
      </c>
      <c r="I27" s="42">
        <v>16.8</v>
      </c>
      <c r="J27" s="43">
        <v>23.099999999999998</v>
      </c>
      <c r="K27" s="44">
        <v>0.2390420134215966</v>
      </c>
    </row>
    <row r="28" spans="1:11" ht="12.75">
      <c r="A28" s="65">
        <v>44186</v>
      </c>
      <c r="B28" s="38">
        <v>100</v>
      </c>
      <c r="C28" s="39">
        <v>97</v>
      </c>
      <c r="D28" s="40">
        <v>8.3</v>
      </c>
      <c r="E28" s="41">
        <v>3.5</v>
      </c>
      <c r="F28" s="41">
        <v>0.84191988</v>
      </c>
      <c r="G28" s="41">
        <v>0</v>
      </c>
      <c r="H28" s="41">
        <v>0.2</v>
      </c>
      <c r="I28" s="42">
        <v>8.9</v>
      </c>
      <c r="J28" s="43">
        <v>33.1</v>
      </c>
      <c r="K28" s="44">
        <v>0.20359974568777062</v>
      </c>
    </row>
    <row r="29" spans="1:11" ht="12.75">
      <c r="A29" s="65">
        <v>44187</v>
      </c>
      <c r="B29" s="38">
        <v>100</v>
      </c>
      <c r="C29" s="39">
        <v>100</v>
      </c>
      <c r="D29" s="40">
        <v>6.9</v>
      </c>
      <c r="E29" s="41">
        <v>5.2</v>
      </c>
      <c r="F29" s="41">
        <v>0.737405688</v>
      </c>
      <c r="G29" s="41">
        <v>0</v>
      </c>
      <c r="H29" s="39">
        <v>0.2</v>
      </c>
      <c r="I29" s="42">
        <v>10</v>
      </c>
      <c r="J29" s="43">
        <v>28.6</v>
      </c>
      <c r="K29" s="44">
        <v>0.14279220622383976</v>
      </c>
    </row>
    <row r="30" spans="1:11" ht="12.75">
      <c r="A30" s="65">
        <v>44188</v>
      </c>
      <c r="B30" s="38">
        <v>100</v>
      </c>
      <c r="C30" s="39">
        <v>100</v>
      </c>
      <c r="D30" s="40">
        <v>7.4</v>
      </c>
      <c r="E30" s="41">
        <v>3.8</v>
      </c>
      <c r="F30" s="41">
        <v>0.853532568</v>
      </c>
      <c r="G30" s="41">
        <v>0</v>
      </c>
      <c r="H30" s="39">
        <v>0</v>
      </c>
      <c r="I30" s="42">
        <v>4.6</v>
      </c>
      <c r="J30" s="43">
        <v>22.6</v>
      </c>
      <c r="K30" s="44">
        <v>0.1821347779213731</v>
      </c>
    </row>
    <row r="31" spans="1:11" ht="12.75">
      <c r="A31" s="65">
        <v>44189</v>
      </c>
      <c r="B31" s="38">
        <v>100</v>
      </c>
      <c r="C31" s="39">
        <v>61</v>
      </c>
      <c r="D31" s="40">
        <v>12.5</v>
      </c>
      <c r="E31" s="41">
        <v>5.7</v>
      </c>
      <c r="F31" s="41">
        <v>2.1657663119999997</v>
      </c>
      <c r="G31" s="41">
        <v>3.6</v>
      </c>
      <c r="H31" s="39">
        <v>0</v>
      </c>
      <c r="I31" s="42">
        <v>51.5</v>
      </c>
      <c r="J31" s="43">
        <v>32.5</v>
      </c>
      <c r="K31" s="44">
        <v>0.7064000615157273</v>
      </c>
    </row>
    <row r="32" spans="1:11" ht="12.75">
      <c r="A32" s="65">
        <v>44190</v>
      </c>
      <c r="B32" s="38">
        <v>99</v>
      </c>
      <c r="C32" s="39">
        <v>37</v>
      </c>
      <c r="D32" s="40">
        <v>9.8</v>
      </c>
      <c r="E32" s="41">
        <v>-0.5</v>
      </c>
      <c r="F32" s="41">
        <v>3.239939952</v>
      </c>
      <c r="G32" s="41">
        <v>8.8</v>
      </c>
      <c r="H32" s="39">
        <v>0</v>
      </c>
      <c r="I32" s="42">
        <v>86.4</v>
      </c>
      <c r="J32" s="43">
        <v>63.19999999999999</v>
      </c>
      <c r="K32" s="44">
        <v>0.7760135892762556</v>
      </c>
    </row>
    <row r="33" spans="1:11" ht="12.75">
      <c r="A33" s="65">
        <v>44191</v>
      </c>
      <c r="B33" s="38">
        <v>95</v>
      </c>
      <c r="C33" s="39">
        <v>46</v>
      </c>
      <c r="D33" s="40">
        <v>9.9</v>
      </c>
      <c r="E33" s="41">
        <v>-2</v>
      </c>
      <c r="F33" s="41">
        <v>2.885752968</v>
      </c>
      <c r="G33" s="41">
        <v>7.3</v>
      </c>
      <c r="H33" s="39">
        <v>0</v>
      </c>
      <c r="I33" s="42">
        <v>16.9</v>
      </c>
      <c r="J33" s="43">
        <v>20.6</v>
      </c>
      <c r="K33" s="44">
        <v>0.4213496843608102</v>
      </c>
    </row>
    <row r="34" spans="1:11" ht="12.75">
      <c r="A34" s="65">
        <v>44192</v>
      </c>
      <c r="B34" s="38">
        <v>98</v>
      </c>
      <c r="C34" s="39">
        <v>83</v>
      </c>
      <c r="D34" s="40">
        <v>2.3</v>
      </c>
      <c r="E34" s="41">
        <v>-4.2</v>
      </c>
      <c r="F34" s="41">
        <v>2.1773789999999997</v>
      </c>
      <c r="G34" s="41">
        <v>6.3</v>
      </c>
      <c r="H34" s="39">
        <v>0</v>
      </c>
      <c r="I34" s="42">
        <v>38.1</v>
      </c>
      <c r="J34" s="43">
        <v>40.6</v>
      </c>
      <c r="K34" s="44">
        <v>0.05193233975999102</v>
      </c>
    </row>
    <row r="35" spans="1:11" ht="12.75">
      <c r="A35" s="65">
        <v>44193</v>
      </c>
      <c r="B35" s="38">
        <v>100</v>
      </c>
      <c r="C35" s="39">
        <v>50</v>
      </c>
      <c r="D35" s="40">
        <v>10.6</v>
      </c>
      <c r="E35" s="41">
        <v>-1.8</v>
      </c>
      <c r="F35" s="41">
        <v>2.7231753359999997</v>
      </c>
      <c r="G35" s="41">
        <v>7.6</v>
      </c>
      <c r="H35" s="39">
        <v>0.8</v>
      </c>
      <c r="I35" s="42">
        <v>102.1</v>
      </c>
      <c r="J35" s="43">
        <v>81.1</v>
      </c>
      <c r="K35" s="44">
        <v>0.6406032852254852</v>
      </c>
    </row>
    <row r="36" spans="1:11" ht="12.75">
      <c r="A36" s="65">
        <v>44194</v>
      </c>
      <c r="B36" s="38">
        <v>92</v>
      </c>
      <c r="C36" s="39">
        <v>56</v>
      </c>
      <c r="D36" s="40">
        <v>10.7</v>
      </c>
      <c r="E36" s="41">
        <v>0.8</v>
      </c>
      <c r="F36" s="41">
        <v>2.891559312</v>
      </c>
      <c r="G36" s="41">
        <v>7.6</v>
      </c>
      <c r="H36" s="39">
        <v>0</v>
      </c>
      <c r="I36" s="42">
        <v>86.5</v>
      </c>
      <c r="J36" s="43">
        <v>50.80000000000001</v>
      </c>
      <c r="K36" s="44">
        <v>0.6575504110506379</v>
      </c>
    </row>
    <row r="37" spans="1:11" ht="12.75">
      <c r="A37" s="65">
        <v>44195</v>
      </c>
      <c r="B37" s="38">
        <v>93</v>
      </c>
      <c r="C37" s="39">
        <v>60</v>
      </c>
      <c r="D37" s="40">
        <v>10.3</v>
      </c>
      <c r="E37" s="41">
        <v>0.9</v>
      </c>
      <c r="F37" s="41">
        <v>2.8625275919999997</v>
      </c>
      <c r="G37" s="41">
        <v>8</v>
      </c>
      <c r="H37" s="39">
        <v>0</v>
      </c>
      <c r="I37" s="66">
        <v>96.4</v>
      </c>
      <c r="J37" s="43">
        <v>32</v>
      </c>
      <c r="K37" s="44">
        <v>0.5303999698288379</v>
      </c>
    </row>
    <row r="38" spans="1:11" ht="12.75">
      <c r="A38" s="65">
        <v>44196</v>
      </c>
      <c r="B38" s="57">
        <v>100</v>
      </c>
      <c r="C38" s="58">
        <v>64</v>
      </c>
      <c r="D38" s="59">
        <v>9.8</v>
      </c>
      <c r="E38" s="60">
        <v>-3.5</v>
      </c>
      <c r="F38" s="41">
        <v>2.5722103919999997</v>
      </c>
      <c r="G38" s="60">
        <v>4.6</v>
      </c>
      <c r="H38" s="58">
        <v>0.1</v>
      </c>
      <c r="I38" s="63">
        <v>6.4</v>
      </c>
      <c r="J38" s="64">
        <v>26.5</v>
      </c>
      <c r="K38" s="61">
        <v>0.46605626597454686</v>
      </c>
    </row>
    <row r="39" spans="1:11" ht="13.5" thickBot="1">
      <c r="A39" s="17" t="s">
        <v>21</v>
      </c>
      <c r="B39" s="18">
        <f>SUM(AVERAGE(B8:B38))</f>
        <v>98</v>
      </c>
      <c r="C39" s="18">
        <f aca="true" t="shared" si="0" ref="C39:K39">SUM(AVERAGE(C8:C38))</f>
        <v>68.61290322580645</v>
      </c>
      <c r="D39" s="18">
        <f t="shared" si="0"/>
        <v>10.522580645161291</v>
      </c>
      <c r="E39" s="18">
        <f t="shared" si="0"/>
        <v>1.635483870967742</v>
      </c>
      <c r="F39" s="18">
        <f t="shared" si="0"/>
        <v>2.187493276645161</v>
      </c>
      <c r="G39" s="18">
        <f t="shared" si="0"/>
        <v>4.841935483870967</v>
      </c>
      <c r="H39" s="18"/>
      <c r="I39" s="18">
        <f t="shared" si="0"/>
        <v>48.400000000000006</v>
      </c>
      <c r="J39" s="62">
        <f t="shared" si="0"/>
        <v>38.83870967741935</v>
      </c>
      <c r="K39" s="21">
        <f t="shared" si="0"/>
        <v>0.4651047550406576</v>
      </c>
    </row>
    <row r="40" spans="7:8" ht="13.5" thickBot="1">
      <c r="G40" s="29" t="s">
        <v>22</v>
      </c>
      <c r="H40" s="30">
        <f>SUM(H8:H38)</f>
        <v>33</v>
      </c>
    </row>
    <row r="41" ht="13.5" thickBot="1"/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>
      <c r="A43" s="84">
        <v>2020</v>
      </c>
    </row>
    <row r="44" spans="1:11" ht="12.75">
      <c r="A44" s="75" t="s">
        <v>26</v>
      </c>
      <c r="B44" s="85" t="s">
        <v>4</v>
      </c>
      <c r="C44" s="73"/>
      <c r="D44" s="87" t="s">
        <v>5</v>
      </c>
      <c r="E44" s="86"/>
      <c r="F44" s="89" t="s">
        <v>6</v>
      </c>
      <c r="G44" s="89" t="s">
        <v>7</v>
      </c>
      <c r="H44" s="90" t="s">
        <v>8</v>
      </c>
      <c r="I44" s="87" t="s">
        <v>27</v>
      </c>
      <c r="J44" s="86"/>
      <c r="K44" s="92" t="s">
        <v>10</v>
      </c>
    </row>
    <row r="45" spans="1:11" ht="13.5" thickBot="1">
      <c r="A45" s="76" t="s">
        <v>28</v>
      </c>
      <c r="B45" s="74" t="s">
        <v>11</v>
      </c>
      <c r="C45" s="74" t="s">
        <v>12</v>
      </c>
      <c r="D45" s="88" t="s">
        <v>13</v>
      </c>
      <c r="E45" s="74" t="s">
        <v>14</v>
      </c>
      <c r="F45" s="88" t="s">
        <v>15</v>
      </c>
      <c r="G45" s="88" t="s">
        <v>16</v>
      </c>
      <c r="H45" s="91" t="s">
        <v>17</v>
      </c>
      <c r="I45" s="88" t="s">
        <v>18</v>
      </c>
      <c r="J45" s="94" t="s">
        <v>19</v>
      </c>
      <c r="K45" s="93" t="s">
        <v>20</v>
      </c>
    </row>
    <row r="46" spans="1:11" ht="13.5" thickBot="1">
      <c r="A46" s="77" t="s">
        <v>29</v>
      </c>
      <c r="B46" s="78">
        <v>95.68493150684931</v>
      </c>
      <c r="C46" s="81">
        <v>51.273972602739725</v>
      </c>
      <c r="D46" s="81">
        <v>21.69287671232876</v>
      </c>
      <c r="E46" s="81">
        <v>8.601643835616438</v>
      </c>
      <c r="F46" s="81">
        <v>5.200638920153425</v>
      </c>
      <c r="G46" s="81">
        <v>7.824931506849308</v>
      </c>
      <c r="H46" s="83"/>
      <c r="I46" s="81">
        <v>50.149863013698635</v>
      </c>
      <c r="J46" s="81">
        <v>34.51534246575345</v>
      </c>
      <c r="K46" s="82">
        <v>2.7453804222438083</v>
      </c>
    </row>
    <row r="47" spans="2:11" ht="13.5" thickBot="1">
      <c r="B47" s="71"/>
      <c r="C47" s="71"/>
      <c r="D47" s="71"/>
      <c r="E47" s="71"/>
      <c r="F47" s="71"/>
      <c r="G47" s="72" t="s">
        <v>23</v>
      </c>
      <c r="H47" s="80">
        <v>515.0000000000003</v>
      </c>
      <c r="I47" s="95"/>
      <c r="J47" s="72" t="s">
        <v>23</v>
      </c>
      <c r="K47" s="79">
        <v>1000.8145060144368</v>
      </c>
    </row>
  </sheetData>
  <sheetProtection/>
  <mergeCells count="3">
    <mergeCell ref="I6:J6"/>
    <mergeCell ref="D44:E44"/>
    <mergeCell ref="I44:J44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2021-01-25T08:44:56Z</cp:lastPrinted>
  <dcterms:modified xsi:type="dcterms:W3CDTF">2021-01-25T08:54:24Z</dcterms:modified>
  <cp:category/>
  <cp:version/>
  <cp:contentType/>
  <cp:contentStatus/>
</cp:coreProperties>
</file>