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50" windowHeight="5925" tabRatio="601" activeTab="0"/>
  </bookViews>
  <sheets>
    <sheet name="melusaplantilla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<sst xmlns="http://schemas.openxmlformats.org/spreadsheetml/2006/main" count="27" uniqueCount="26">
  <si>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ESTACION CLIMÁTICA: "LA MELUSA"</t>
  </si>
  <si>
    <t>ALTITUD: 218 M.</t>
  </si>
  <si>
    <t>LATITUD: 41º 50' N</t>
  </si>
  <si>
    <t>DIA</t>
  </si>
  <si>
    <t>HUMEDAD RELATIVA</t>
  </si>
  <si>
    <t>TEMPERATURA</t>
  </si>
  <si>
    <t>RADIACION</t>
  </si>
  <si>
    <t>INSOLACION</t>
  </si>
  <si>
    <t>PRECIPITACION</t>
  </si>
  <si>
    <t xml:space="preserve">       ANEMOMETRO 2M.</t>
  </si>
  <si>
    <t>ETo PENMAN</t>
  </si>
  <si>
    <t>MAX %</t>
  </si>
  <si>
    <t>MIN %</t>
  </si>
  <si>
    <t>MAX</t>
  </si>
  <si>
    <t>MIN</t>
  </si>
  <si>
    <t>SOLAR  MM.</t>
  </si>
  <si>
    <t>HORAS</t>
  </si>
  <si>
    <t>L/M2</t>
  </si>
  <si>
    <t>DIA KM/12H.</t>
  </si>
  <si>
    <t>NOCHE KM/12H.</t>
  </si>
  <si>
    <t>MM.</t>
  </si>
  <si>
    <t>MEDIA</t>
  </si>
  <si>
    <t>MENSUAL</t>
  </si>
  <si>
    <t>AÑO</t>
  </si>
  <si>
    <t>AÑO: 2.011</t>
  </si>
  <si>
    <t>JUNIO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</si>
</sst>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"/>
    <numFmt numFmtId="181" formatCode="0."/>
    <numFmt numFmtId="182" formatCode="0.0000"/>
    <numFmt numFmtId="183" formatCode="0;0;0;"/>
    <numFmt numFmtId="184" formatCode=";;;"/>
    <numFmt numFmtId="185" formatCode="..."/>
    <numFmt numFmtId="186" formatCode="0;0;"/>
    <numFmt numFmtId="187" formatCode="#,##0.0"/>
    <numFmt numFmtId="188" formatCode="mmm\-yyyy"/>
    <numFmt numFmtId="189" formatCode="0.0000000000"/>
    <numFmt numFmtId="190" formatCode="0.000000000"/>
    <numFmt numFmtId="191" formatCode="0.00000000"/>
    <numFmt numFmtId="192" formatCode="0.0000000"/>
    <numFmt numFmtId="193" formatCode="0.000000"/>
    <numFmt numFmtId="194" formatCode="0.00000"/>
    <numFmt numFmtId="195" formatCode="0.00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MS Sans Serif"/>
      <family val="0"/>
    </font>
    <font>
      <b/>
      <sz val="10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>
        <color indexed="63"/>
      </left>
      <right style="double"/>
      <top style="hair"/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medium"/>
      <right style="double"/>
      <top style="thin"/>
      <bottom style="medium"/>
    </border>
    <border>
      <left style="double"/>
      <right style="hair"/>
      <top style="thin"/>
      <bottom style="medium"/>
    </border>
    <border>
      <left>
        <color indexed="63"/>
      </left>
      <right style="double"/>
      <top style="thin"/>
      <bottom style="medium"/>
    </border>
    <border>
      <left style="double"/>
      <right style="double"/>
      <top style="thin"/>
      <bottom style="medium"/>
    </border>
    <border>
      <left style="double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thin"/>
      <bottom>
        <color indexed="63"/>
      </bottom>
    </border>
    <border>
      <left style="thick">
        <color indexed="34"/>
      </left>
      <right style="thick">
        <color indexed="34"/>
      </right>
      <top style="thick">
        <color indexed="34"/>
      </top>
      <bottom style="thick">
        <color indexed="34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double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 style="double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4" fillId="0" borderId="0" xfId="0" applyFont="1" applyFill="1" applyAlignment="1">
      <alignment horizontal="center"/>
    </xf>
    <xf numFmtId="187" fontId="5" fillId="0" borderId="5" xfId="0" applyNumberFormat="1" applyFont="1" applyBorder="1" applyAlignment="1">
      <alignment horizontal="center"/>
    </xf>
    <xf numFmtId="187" fontId="5" fillId="0" borderId="6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80" fontId="5" fillId="0" borderId="12" xfId="0" applyNumberFormat="1" applyFont="1" applyBorder="1" applyAlignment="1">
      <alignment horizontal="center"/>
    </xf>
    <xf numFmtId="180" fontId="5" fillId="0" borderId="13" xfId="0" applyNumberFormat="1" applyFont="1" applyBorder="1" applyAlignment="1">
      <alignment horizontal="center"/>
    </xf>
    <xf numFmtId="180" fontId="5" fillId="0" borderId="14" xfId="0" applyNumberFormat="1" applyFont="1" applyBorder="1" applyAlignment="1">
      <alignment horizontal="center"/>
    </xf>
    <xf numFmtId="180" fontId="5" fillId="0" borderId="15" xfId="0" applyNumberFormat="1" applyFont="1" applyBorder="1" applyAlignment="1">
      <alignment horizontal="center"/>
    </xf>
    <xf numFmtId="180" fontId="5" fillId="0" borderId="16" xfId="0" applyNumberFormat="1" applyFont="1" applyBorder="1" applyAlignment="1">
      <alignment horizontal="center"/>
    </xf>
    <xf numFmtId="180" fontId="5" fillId="0" borderId="11" xfId="0" applyNumberFormat="1" applyFont="1" applyBorder="1" applyAlignment="1">
      <alignment horizontal="center"/>
    </xf>
    <xf numFmtId="187" fontId="0" fillId="0" borderId="0" xfId="0" applyNumberFormat="1" applyAlignment="1">
      <alignment horizontal="center"/>
    </xf>
    <xf numFmtId="187" fontId="5" fillId="0" borderId="2" xfId="0" applyNumberFormat="1" applyFont="1" applyBorder="1" applyAlignment="1">
      <alignment horizontal="center"/>
    </xf>
    <xf numFmtId="187" fontId="5" fillId="0" borderId="7" xfId="0" applyNumberFormat="1" applyFont="1" applyBorder="1" applyAlignment="1">
      <alignment horizontal="center"/>
    </xf>
    <xf numFmtId="187" fontId="0" fillId="2" borderId="17" xfId="0" applyNumberFormat="1" applyFill="1" applyBorder="1" applyAlignment="1">
      <alignment horizontal="center"/>
    </xf>
    <xf numFmtId="187" fontId="5" fillId="0" borderId="16" xfId="0" applyNumberFormat="1" applyFont="1" applyBorder="1" applyAlignment="1">
      <alignment horizontal="center"/>
    </xf>
    <xf numFmtId="17" fontId="4" fillId="2" borderId="18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187" fontId="5" fillId="0" borderId="20" xfId="0" applyNumberFormat="1" applyFont="1" applyBorder="1" applyAlignment="1">
      <alignment horizontal="center"/>
    </xf>
    <xf numFmtId="15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" fontId="0" fillId="0" borderId="23" xfId="0" applyNumberFormat="1" applyBorder="1" applyAlignment="1">
      <alignment horizontal="center" vertical="center"/>
    </xf>
    <xf numFmtId="180" fontId="0" fillId="0" borderId="22" xfId="0" applyNumberFormat="1" applyBorder="1" applyAlignment="1">
      <alignment horizontal="center" vertical="center"/>
    </xf>
    <xf numFmtId="180" fontId="0" fillId="0" borderId="23" xfId="0" applyNumberForma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/>
    </xf>
    <xf numFmtId="180" fontId="0" fillId="0" borderId="25" xfId="0" applyNumberFormat="1" applyBorder="1" applyAlignment="1">
      <alignment horizontal="center" vertical="center"/>
    </xf>
    <xf numFmtId="16" fontId="0" fillId="0" borderId="21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22" xfId="0" applyNumberFormat="1" applyBorder="1" applyAlignment="1">
      <alignment horizontal="center"/>
    </xf>
    <xf numFmtId="180" fontId="0" fillId="0" borderId="23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180" fontId="0" fillId="0" borderId="25" xfId="0" applyNumberFormat="1" applyBorder="1" applyAlignment="1">
      <alignment horizontal="center"/>
    </xf>
    <xf numFmtId="1" fontId="0" fillId="0" borderId="26" xfId="0" applyNumberForma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42"/>
  <sheetViews>
    <sheetView tabSelected="1" zoomScale="75" zoomScaleNormal="75" workbookViewId="0" topLeftCell="C19">
      <selection activeCell="K37" sqref="K37"/>
    </sheetView>
  </sheetViews>
  <sheetFormatPr defaultColWidth="11.421875" defaultRowHeight="12.75"/>
  <cols>
    <col min="1" max="1" width="10.00390625" style="9" customWidth="1"/>
    <col min="2" max="5" width="11.421875" style="9" customWidth="1"/>
    <col min="6" max="6" width="12.8515625" style="9" customWidth="1"/>
    <col min="7" max="7" width="14.00390625" style="9" customWidth="1"/>
    <col min="8" max="8" width="17.57421875" style="24" customWidth="1"/>
    <col min="9" max="9" width="13.421875" style="9" customWidth="1"/>
    <col min="10" max="10" width="17.421875" style="9" customWidth="1"/>
    <col min="11" max="11" width="15.00390625" style="9" customWidth="1"/>
    <col min="13" max="13" width="11.421875" style="9" customWidth="1"/>
    <col min="14" max="14" width="15.57421875" style="9" customWidth="1"/>
    <col min="15" max="16384" width="11.421875" style="9" customWidth="1"/>
  </cols>
  <sheetData>
    <row r="2" spans="1:11" ht="16.5" thickBot="1">
      <c r="A2" s="11" t="s">
        <v>0</v>
      </c>
      <c r="I2" s="10" t="s">
        <v>1</v>
      </c>
      <c r="J2" s="10"/>
      <c r="K2" s="14" t="s">
        <v>24</v>
      </c>
    </row>
    <row r="3" spans="9:11" ht="17.25" thickBot="1" thickTop="1">
      <c r="I3" s="10" t="s">
        <v>2</v>
      </c>
      <c r="J3" s="10"/>
      <c r="K3" s="29" t="s">
        <v>25</v>
      </c>
    </row>
    <row r="4" ht="13.5" thickTop="1"/>
    <row r="5" ht="13.5" thickBot="1"/>
    <row r="6" spans="1:11" ht="12.75">
      <c r="A6" s="1" t="s">
        <v>3</v>
      </c>
      <c r="B6" s="12" t="s">
        <v>4</v>
      </c>
      <c r="C6" s="13"/>
      <c r="D6" s="12" t="s">
        <v>5</v>
      </c>
      <c r="E6" s="13"/>
      <c r="F6" s="2" t="s">
        <v>6</v>
      </c>
      <c r="G6" s="2" t="s">
        <v>7</v>
      </c>
      <c r="H6" s="25" t="s">
        <v>8</v>
      </c>
      <c r="I6" s="48" t="s">
        <v>9</v>
      </c>
      <c r="J6" s="49"/>
      <c r="K6" s="3" t="s">
        <v>10</v>
      </c>
    </row>
    <row r="7" spans="1:11" ht="13.5" thickBot="1">
      <c r="A7" s="4"/>
      <c r="B7" s="5" t="s">
        <v>11</v>
      </c>
      <c r="C7" s="6" t="s">
        <v>12</v>
      </c>
      <c r="D7" s="5" t="s">
        <v>13</v>
      </c>
      <c r="E7" s="6" t="s">
        <v>14</v>
      </c>
      <c r="F7" s="7" t="s">
        <v>15</v>
      </c>
      <c r="G7" s="7" t="s">
        <v>16</v>
      </c>
      <c r="H7" s="26" t="s">
        <v>17</v>
      </c>
      <c r="I7" s="15" t="s">
        <v>18</v>
      </c>
      <c r="J7" s="16" t="s">
        <v>19</v>
      </c>
      <c r="K7" s="8" t="s">
        <v>20</v>
      </c>
    </row>
    <row r="8" spans="1:11" ht="13.5" thickTop="1">
      <c r="A8" s="39">
        <v>40695</v>
      </c>
      <c r="B8" s="40">
        <v>90</v>
      </c>
      <c r="C8" s="41">
        <v>21</v>
      </c>
      <c r="D8" s="42">
        <v>24.1</v>
      </c>
      <c r="E8" s="43">
        <v>8.9</v>
      </c>
      <c r="F8" s="43">
        <v>8.877899976</v>
      </c>
      <c r="G8" s="43">
        <v>12</v>
      </c>
      <c r="H8" s="41">
        <v>0</v>
      </c>
      <c r="I8" s="44">
        <v>105.4</v>
      </c>
      <c r="J8" s="45">
        <v>20.7</v>
      </c>
      <c r="K8" s="46">
        <v>5.3805983196404155</v>
      </c>
    </row>
    <row r="9" spans="1:11" ht="12.75">
      <c r="A9" s="39">
        <v>40696</v>
      </c>
      <c r="B9" s="40">
        <v>94</v>
      </c>
      <c r="C9" s="41">
        <v>32</v>
      </c>
      <c r="D9" s="42">
        <v>24.3</v>
      </c>
      <c r="E9" s="43">
        <v>8.2</v>
      </c>
      <c r="F9" s="43">
        <v>8.210170416</v>
      </c>
      <c r="G9" s="43">
        <v>11.6</v>
      </c>
      <c r="H9" s="41">
        <v>0.6</v>
      </c>
      <c r="I9" s="44">
        <v>87.9</v>
      </c>
      <c r="J9" s="45">
        <v>10.3</v>
      </c>
      <c r="K9" s="46">
        <v>4.464246793701175</v>
      </c>
    </row>
    <row r="10" spans="1:11" ht="12.75">
      <c r="A10" s="39">
        <v>40697</v>
      </c>
      <c r="B10" s="40">
        <v>99</v>
      </c>
      <c r="C10" s="41">
        <v>46</v>
      </c>
      <c r="D10" s="42">
        <v>22.1</v>
      </c>
      <c r="E10" s="43">
        <v>7.5</v>
      </c>
      <c r="F10" s="43">
        <v>6.590200439999999</v>
      </c>
      <c r="G10" s="43">
        <v>6.8</v>
      </c>
      <c r="H10" s="41">
        <v>7.8</v>
      </c>
      <c r="I10" s="44">
        <v>70.7</v>
      </c>
      <c r="J10" s="45">
        <v>8.099999999999994</v>
      </c>
      <c r="K10" s="46">
        <v>3.4308388451886724</v>
      </c>
    </row>
    <row r="11" spans="1:11" ht="12.75">
      <c r="A11" s="39">
        <v>40698</v>
      </c>
      <c r="B11" s="40">
        <v>98</v>
      </c>
      <c r="C11" s="41">
        <v>64</v>
      </c>
      <c r="D11" s="42">
        <v>20</v>
      </c>
      <c r="E11" s="43">
        <v>13.2</v>
      </c>
      <c r="F11" s="43">
        <v>4.517335632</v>
      </c>
      <c r="G11" s="43">
        <v>2.1</v>
      </c>
      <c r="H11" s="41">
        <v>3</v>
      </c>
      <c r="I11" s="44">
        <v>63</v>
      </c>
      <c r="J11" s="45">
        <v>8.8</v>
      </c>
      <c r="K11" s="46">
        <v>2.55905900824207</v>
      </c>
    </row>
    <row r="12" spans="1:11" ht="12.75">
      <c r="A12" s="39">
        <v>40699</v>
      </c>
      <c r="B12" s="40">
        <v>99</v>
      </c>
      <c r="C12" s="41">
        <v>44</v>
      </c>
      <c r="D12" s="42">
        <v>25.1</v>
      </c>
      <c r="E12" s="43">
        <v>9.8</v>
      </c>
      <c r="F12" s="43">
        <v>8.001142031999999</v>
      </c>
      <c r="G12" s="43">
        <v>11.4</v>
      </c>
      <c r="H12" s="41">
        <v>0</v>
      </c>
      <c r="I12" s="44">
        <v>47.3</v>
      </c>
      <c r="J12" s="45">
        <v>16</v>
      </c>
      <c r="K12" s="46">
        <v>3.9238075242162807</v>
      </c>
    </row>
    <row r="13" spans="1:11" ht="12.75">
      <c r="A13" s="39">
        <v>40700</v>
      </c>
      <c r="B13" s="40">
        <v>98</v>
      </c>
      <c r="C13" s="41">
        <v>46</v>
      </c>
      <c r="D13" s="42">
        <v>26</v>
      </c>
      <c r="E13" s="43">
        <v>11.3</v>
      </c>
      <c r="F13" s="43">
        <v>7.205672904</v>
      </c>
      <c r="G13" s="43">
        <v>8.4</v>
      </c>
      <c r="H13" s="41">
        <v>2.8</v>
      </c>
      <c r="I13" s="44">
        <v>92.4</v>
      </c>
      <c r="J13" s="45">
        <v>26.7</v>
      </c>
      <c r="K13" s="46">
        <v>4.188699145998781</v>
      </c>
    </row>
    <row r="14" spans="1:11" ht="12.75">
      <c r="A14" s="39">
        <v>40701</v>
      </c>
      <c r="B14" s="40">
        <v>95</v>
      </c>
      <c r="C14" s="41">
        <v>65</v>
      </c>
      <c r="D14" s="42">
        <v>21.4</v>
      </c>
      <c r="E14" s="43">
        <v>15.4</v>
      </c>
      <c r="F14" s="43">
        <v>4.825071864</v>
      </c>
      <c r="G14" s="43">
        <v>1.3</v>
      </c>
      <c r="H14" s="41">
        <v>8.5</v>
      </c>
      <c r="I14" s="44">
        <v>79.4</v>
      </c>
      <c r="J14" s="45">
        <v>11.7</v>
      </c>
      <c r="K14" s="46">
        <v>3.0205653722189623</v>
      </c>
    </row>
    <row r="15" spans="1:11" ht="12.75">
      <c r="A15" s="39">
        <v>40702</v>
      </c>
      <c r="B15" s="40">
        <v>96</v>
      </c>
      <c r="C15" s="41">
        <v>33</v>
      </c>
      <c r="D15" s="42">
        <v>23.6</v>
      </c>
      <c r="E15" s="43">
        <v>12.5</v>
      </c>
      <c r="F15" s="43">
        <v>8.546938368</v>
      </c>
      <c r="G15" s="43">
        <v>10.3</v>
      </c>
      <c r="H15" s="41">
        <v>0</v>
      </c>
      <c r="I15" s="44">
        <v>116.4</v>
      </c>
      <c r="J15" s="45">
        <v>23.5</v>
      </c>
      <c r="K15" s="46">
        <v>5.33638783957095</v>
      </c>
    </row>
    <row r="16" spans="1:11" ht="12.75">
      <c r="A16" s="39">
        <v>40703</v>
      </c>
      <c r="B16" s="40">
        <v>93</v>
      </c>
      <c r="C16" s="41">
        <v>35</v>
      </c>
      <c r="D16" s="42">
        <v>26.3</v>
      </c>
      <c r="E16" s="43">
        <v>11.6</v>
      </c>
      <c r="F16" s="43">
        <v>8.523712992</v>
      </c>
      <c r="G16" s="43">
        <v>13.7</v>
      </c>
      <c r="H16" s="41">
        <v>0</v>
      </c>
      <c r="I16" s="44">
        <v>52.7</v>
      </c>
      <c r="J16" s="45">
        <v>29.8</v>
      </c>
      <c r="K16" s="46">
        <v>4.368346396629557</v>
      </c>
    </row>
    <row r="17" spans="1:11" ht="12.75">
      <c r="A17" s="39">
        <v>40704</v>
      </c>
      <c r="B17" s="40">
        <v>93</v>
      </c>
      <c r="C17" s="41">
        <v>40</v>
      </c>
      <c r="D17" s="42">
        <v>25.6</v>
      </c>
      <c r="E17" s="43">
        <v>15.1</v>
      </c>
      <c r="F17" s="43">
        <v>5.86440744</v>
      </c>
      <c r="G17" s="43">
        <v>6.9</v>
      </c>
      <c r="H17" s="41">
        <v>1.7</v>
      </c>
      <c r="I17" s="44">
        <v>74.4</v>
      </c>
      <c r="J17" s="45">
        <v>25.4</v>
      </c>
      <c r="K17" s="46">
        <v>3.6805408311893464</v>
      </c>
    </row>
    <row r="18" spans="1:11" ht="12.75">
      <c r="A18" s="39">
        <v>40705</v>
      </c>
      <c r="B18" s="40">
        <v>91</v>
      </c>
      <c r="C18" s="41">
        <v>36</v>
      </c>
      <c r="D18" s="42">
        <v>25.3</v>
      </c>
      <c r="E18" s="43">
        <v>9.9</v>
      </c>
      <c r="F18" s="43">
        <v>7.385669568</v>
      </c>
      <c r="G18" s="43">
        <v>9.2</v>
      </c>
      <c r="H18" s="41">
        <v>0</v>
      </c>
      <c r="I18" s="44">
        <v>72</v>
      </c>
      <c r="J18" s="45">
        <v>6.8</v>
      </c>
      <c r="K18" s="46">
        <v>4.191528291043175</v>
      </c>
    </row>
    <row r="19" spans="1:11" ht="12.75">
      <c r="A19" s="39">
        <v>40706</v>
      </c>
      <c r="B19" s="40">
        <v>98</v>
      </c>
      <c r="C19" s="41">
        <v>32</v>
      </c>
      <c r="D19" s="42">
        <v>30.5</v>
      </c>
      <c r="E19" s="43">
        <v>11.4</v>
      </c>
      <c r="F19" s="43">
        <v>8.459843207999999</v>
      </c>
      <c r="G19" s="43">
        <v>12.7</v>
      </c>
      <c r="H19" s="41">
        <v>0</v>
      </c>
      <c r="I19" s="44">
        <v>42.2</v>
      </c>
      <c r="J19" s="45">
        <v>30.6</v>
      </c>
      <c r="K19" s="46">
        <v>4.550030824822205</v>
      </c>
    </row>
    <row r="20" spans="1:11" ht="12.75">
      <c r="A20" s="39">
        <v>40707</v>
      </c>
      <c r="B20" s="40">
        <v>95</v>
      </c>
      <c r="C20" s="41">
        <v>38</v>
      </c>
      <c r="D20" s="42">
        <v>31.1</v>
      </c>
      <c r="E20" s="43">
        <v>15.2</v>
      </c>
      <c r="F20" s="43">
        <v>8.471455896</v>
      </c>
      <c r="G20" s="43">
        <v>12.2</v>
      </c>
      <c r="H20" s="41">
        <v>0</v>
      </c>
      <c r="I20" s="44">
        <v>79</v>
      </c>
      <c r="J20" s="45">
        <v>10.8</v>
      </c>
      <c r="K20" s="46">
        <v>5.5</v>
      </c>
    </row>
    <row r="21" spans="1:11" ht="12.75">
      <c r="A21" s="39">
        <v>40708</v>
      </c>
      <c r="B21" s="40">
        <v>97</v>
      </c>
      <c r="C21" s="41">
        <v>31</v>
      </c>
      <c r="D21" s="42">
        <v>32</v>
      </c>
      <c r="E21" s="43">
        <v>15</v>
      </c>
      <c r="F21" s="43">
        <v>9.08692836</v>
      </c>
      <c r="G21" s="43">
        <v>12.8</v>
      </c>
      <c r="H21" s="41">
        <v>0</v>
      </c>
      <c r="I21" s="44">
        <v>63.1</v>
      </c>
      <c r="J21" s="45">
        <v>17.3</v>
      </c>
      <c r="K21" s="46">
        <v>5.9</v>
      </c>
    </row>
    <row r="22" spans="1:11" ht="12.75">
      <c r="A22" s="39">
        <v>40709</v>
      </c>
      <c r="B22" s="40">
        <v>89</v>
      </c>
      <c r="C22" s="41">
        <v>33</v>
      </c>
      <c r="D22" s="42">
        <v>32.9</v>
      </c>
      <c r="E22" s="43">
        <v>15.7</v>
      </c>
      <c r="F22" s="43">
        <v>8.889512664</v>
      </c>
      <c r="G22" s="43">
        <v>13.8</v>
      </c>
      <c r="H22" s="41">
        <v>0</v>
      </c>
      <c r="I22" s="44">
        <v>72.7</v>
      </c>
      <c r="J22" s="45">
        <v>31.7</v>
      </c>
      <c r="K22" s="46">
        <v>6</v>
      </c>
    </row>
    <row r="23" spans="1:11" ht="12.75">
      <c r="A23" s="39">
        <v>40710</v>
      </c>
      <c r="B23" s="40">
        <v>87</v>
      </c>
      <c r="C23" s="41">
        <v>36</v>
      </c>
      <c r="D23" s="42">
        <v>32.1</v>
      </c>
      <c r="E23" s="43">
        <v>16</v>
      </c>
      <c r="F23" s="43">
        <v>8.227589448</v>
      </c>
      <c r="G23" s="43">
        <v>14.1</v>
      </c>
      <c r="H23" s="41">
        <v>0</v>
      </c>
      <c r="I23" s="44">
        <v>53.5</v>
      </c>
      <c r="J23" s="45">
        <v>11.8</v>
      </c>
      <c r="K23" s="46">
        <v>5.7</v>
      </c>
    </row>
    <row r="24" spans="1:11" ht="12.75">
      <c r="A24" s="39">
        <v>40711</v>
      </c>
      <c r="B24" s="40">
        <v>89</v>
      </c>
      <c r="C24" s="41">
        <v>35</v>
      </c>
      <c r="D24" s="42">
        <v>31.4</v>
      </c>
      <c r="E24" s="43">
        <v>16.7</v>
      </c>
      <c r="F24" s="43">
        <v>7.554053543999999</v>
      </c>
      <c r="G24" s="43">
        <v>9.5</v>
      </c>
      <c r="H24" s="41">
        <v>0</v>
      </c>
      <c r="I24" s="44">
        <v>61.2</v>
      </c>
      <c r="J24" s="45">
        <v>13.2</v>
      </c>
      <c r="K24" s="46">
        <v>5.3</v>
      </c>
    </row>
    <row r="25" spans="1:11" ht="12.75">
      <c r="A25" s="39">
        <v>40712</v>
      </c>
      <c r="B25" s="40">
        <v>96</v>
      </c>
      <c r="C25" s="41">
        <v>28</v>
      </c>
      <c r="D25" s="42">
        <v>26.7</v>
      </c>
      <c r="E25" s="43">
        <v>16.4</v>
      </c>
      <c r="F25" s="43">
        <v>7.95469128</v>
      </c>
      <c r="G25" s="43">
        <v>12.4</v>
      </c>
      <c r="H25" s="41">
        <v>0</v>
      </c>
      <c r="I25" s="44">
        <v>194.3</v>
      </c>
      <c r="J25" s="45">
        <v>46.1</v>
      </c>
      <c r="K25" s="46">
        <v>6.5</v>
      </c>
    </row>
    <row r="26" spans="1:11" ht="12.75">
      <c r="A26" s="39">
        <v>40713</v>
      </c>
      <c r="B26" s="40">
        <v>87</v>
      </c>
      <c r="C26" s="41">
        <v>24</v>
      </c>
      <c r="D26" s="42">
        <v>30.7</v>
      </c>
      <c r="E26" s="43">
        <v>9.8</v>
      </c>
      <c r="F26" s="43">
        <v>9.888203832</v>
      </c>
      <c r="G26" s="43">
        <v>14.1</v>
      </c>
      <c r="H26" s="41">
        <v>0</v>
      </c>
      <c r="I26" s="44">
        <v>69.7</v>
      </c>
      <c r="J26" s="45">
        <v>8.399999999999991</v>
      </c>
      <c r="K26" s="46">
        <v>5.9</v>
      </c>
    </row>
    <row r="27" spans="1:11" ht="12.75">
      <c r="A27" s="39">
        <v>40714</v>
      </c>
      <c r="B27" s="40">
        <v>92</v>
      </c>
      <c r="C27" s="41">
        <v>39</v>
      </c>
      <c r="D27" s="42">
        <v>32.8</v>
      </c>
      <c r="E27" s="43">
        <v>15.2</v>
      </c>
      <c r="F27" s="43">
        <v>8.906931696</v>
      </c>
      <c r="G27" s="43">
        <v>14</v>
      </c>
      <c r="H27" s="41">
        <v>0</v>
      </c>
      <c r="I27" s="44">
        <v>76.5</v>
      </c>
      <c r="J27" s="45">
        <v>20.8</v>
      </c>
      <c r="K27" s="46">
        <v>6.1</v>
      </c>
    </row>
    <row r="28" spans="1:11" ht="12.75">
      <c r="A28" s="39">
        <v>40715</v>
      </c>
      <c r="B28" s="40">
        <v>90</v>
      </c>
      <c r="C28" s="41">
        <v>40</v>
      </c>
      <c r="D28" s="42">
        <v>34</v>
      </c>
      <c r="E28" s="43">
        <v>18</v>
      </c>
      <c r="F28" s="43">
        <v>7.815339024</v>
      </c>
      <c r="G28" s="43">
        <v>9.9</v>
      </c>
      <c r="H28" s="41">
        <v>0</v>
      </c>
      <c r="I28" s="44">
        <v>88.8</v>
      </c>
      <c r="J28" s="45">
        <v>35</v>
      </c>
      <c r="K28" s="46">
        <v>5.9</v>
      </c>
    </row>
    <row r="29" spans="1:11" ht="12.75">
      <c r="A29" s="39">
        <v>40716</v>
      </c>
      <c r="B29" s="40">
        <v>78</v>
      </c>
      <c r="C29" s="41">
        <v>28</v>
      </c>
      <c r="D29" s="42">
        <v>33.9</v>
      </c>
      <c r="E29" s="43">
        <v>18.2</v>
      </c>
      <c r="F29" s="43">
        <v>8.73854772</v>
      </c>
      <c r="G29" s="43">
        <v>13.2</v>
      </c>
      <c r="H29" s="41">
        <v>0</v>
      </c>
      <c r="I29" s="44">
        <v>76.7</v>
      </c>
      <c r="J29" s="45">
        <v>31.6</v>
      </c>
      <c r="K29" s="46">
        <v>6.9</v>
      </c>
    </row>
    <row r="30" spans="1:11" ht="12.75">
      <c r="A30" s="39">
        <v>40717</v>
      </c>
      <c r="B30" s="40">
        <v>85</v>
      </c>
      <c r="C30" s="41">
        <v>37</v>
      </c>
      <c r="D30" s="42">
        <v>29.6</v>
      </c>
      <c r="E30" s="43">
        <v>17.9</v>
      </c>
      <c r="F30" s="43">
        <v>7.1127714</v>
      </c>
      <c r="G30" s="43">
        <v>7.1</v>
      </c>
      <c r="H30" s="41">
        <v>0</v>
      </c>
      <c r="I30" s="44">
        <v>62.9</v>
      </c>
      <c r="J30" s="45">
        <v>13.4</v>
      </c>
      <c r="K30" s="46">
        <v>5.3</v>
      </c>
    </row>
    <row r="31" spans="1:11" ht="12.75">
      <c r="A31" s="39">
        <v>40718</v>
      </c>
      <c r="B31" s="40">
        <v>92</v>
      </c>
      <c r="C31" s="41">
        <v>88</v>
      </c>
      <c r="D31" s="42">
        <v>31.4</v>
      </c>
      <c r="E31" s="43">
        <v>12.3</v>
      </c>
      <c r="F31" s="43">
        <v>10.085619527999999</v>
      </c>
      <c r="G31" s="43">
        <v>13.4</v>
      </c>
      <c r="H31" s="41">
        <v>0</v>
      </c>
      <c r="I31" s="44">
        <v>66</v>
      </c>
      <c r="J31" s="45">
        <v>12.6</v>
      </c>
      <c r="K31" s="46">
        <v>5.8</v>
      </c>
    </row>
    <row r="32" spans="1:11" ht="12.75">
      <c r="A32" s="39">
        <v>40719</v>
      </c>
      <c r="B32" s="40">
        <v>93</v>
      </c>
      <c r="C32" s="41">
        <v>19</v>
      </c>
      <c r="D32" s="42">
        <v>34.3</v>
      </c>
      <c r="E32" s="43">
        <v>15.4</v>
      </c>
      <c r="F32" s="43">
        <v>8.959188791999999</v>
      </c>
      <c r="G32" s="43">
        <v>13.9</v>
      </c>
      <c r="H32" s="41">
        <v>0</v>
      </c>
      <c r="I32" s="44">
        <v>39.5</v>
      </c>
      <c r="J32" s="45">
        <v>13.9</v>
      </c>
      <c r="K32" s="46">
        <v>6.1</v>
      </c>
    </row>
    <row r="33" spans="1:11" ht="12.75">
      <c r="A33" s="39">
        <v>40720</v>
      </c>
      <c r="B33" s="40">
        <v>91</v>
      </c>
      <c r="C33" s="41">
        <v>23</v>
      </c>
      <c r="D33" s="42">
        <v>36.6</v>
      </c>
      <c r="E33" s="43">
        <v>15.8</v>
      </c>
      <c r="F33" s="43">
        <v>8.256621167999999</v>
      </c>
      <c r="G33" s="43">
        <v>14</v>
      </c>
      <c r="H33" s="41">
        <v>0</v>
      </c>
      <c r="I33" s="44">
        <v>70.8</v>
      </c>
      <c r="J33" s="45">
        <v>8.7</v>
      </c>
      <c r="K33" s="46">
        <v>6.8</v>
      </c>
    </row>
    <row r="34" spans="1:11" ht="12.75">
      <c r="A34" s="39">
        <v>40721</v>
      </c>
      <c r="B34" s="40">
        <v>88</v>
      </c>
      <c r="C34" s="41">
        <v>30</v>
      </c>
      <c r="D34" s="42">
        <v>36.2</v>
      </c>
      <c r="E34" s="43">
        <v>15</v>
      </c>
      <c r="F34" s="43">
        <v>9.748851576</v>
      </c>
      <c r="G34" s="43">
        <v>13.8</v>
      </c>
      <c r="H34" s="41">
        <v>0</v>
      </c>
      <c r="I34" s="44">
        <v>85.5</v>
      </c>
      <c r="J34" s="45">
        <v>15.2</v>
      </c>
      <c r="K34" s="46">
        <v>6.675823154929236</v>
      </c>
    </row>
    <row r="35" spans="1:11" ht="12.75">
      <c r="A35" s="39">
        <v>40722</v>
      </c>
      <c r="B35" s="40">
        <v>89</v>
      </c>
      <c r="C35" s="41">
        <v>25</v>
      </c>
      <c r="D35" s="42">
        <v>37.5</v>
      </c>
      <c r="E35" s="43">
        <v>15.2</v>
      </c>
      <c r="F35" s="43">
        <v>9.743045232</v>
      </c>
      <c r="G35" s="43">
        <v>14.1</v>
      </c>
      <c r="H35" s="41">
        <v>0</v>
      </c>
      <c r="I35" s="44">
        <v>61.3</v>
      </c>
      <c r="J35" s="45">
        <v>36.7</v>
      </c>
      <c r="K35" s="46">
        <v>6.41652690671418</v>
      </c>
    </row>
    <row r="36" spans="1:11" ht="12.75">
      <c r="A36" s="39">
        <v>40723</v>
      </c>
      <c r="B36" s="40">
        <v>86</v>
      </c>
      <c r="C36" s="41">
        <v>37</v>
      </c>
      <c r="D36" s="42">
        <v>29.8</v>
      </c>
      <c r="E36" s="43">
        <v>16.4</v>
      </c>
      <c r="F36" s="43">
        <v>9.49337244</v>
      </c>
      <c r="G36" s="43">
        <v>12.6</v>
      </c>
      <c r="H36" s="41">
        <v>0</v>
      </c>
      <c r="I36" s="44">
        <v>116.1</v>
      </c>
      <c r="J36" s="45">
        <v>34.1</v>
      </c>
      <c r="K36" s="46">
        <v>6.49013867984084</v>
      </c>
    </row>
    <row r="37" spans="1:11" ht="12.75">
      <c r="A37" s="39">
        <v>40724</v>
      </c>
      <c r="B37" s="40">
        <v>84</v>
      </c>
      <c r="C37" s="41">
        <v>34</v>
      </c>
      <c r="D37" s="42">
        <v>29.6</v>
      </c>
      <c r="E37" s="43">
        <v>12</v>
      </c>
      <c r="F37" s="43">
        <v>10.010137056</v>
      </c>
      <c r="G37" s="43">
        <v>14</v>
      </c>
      <c r="H37" s="41">
        <v>0</v>
      </c>
      <c r="I37" s="44">
        <v>63.5</v>
      </c>
      <c r="J37" s="45">
        <v>21.6</v>
      </c>
      <c r="K37" s="46">
        <v>5.758679527021139</v>
      </c>
    </row>
    <row r="38" spans="1:11" ht="12.75">
      <c r="A38" s="32"/>
      <c r="B38" s="33"/>
      <c r="C38" s="34"/>
      <c r="D38" s="35"/>
      <c r="E38" s="36"/>
      <c r="F38" s="37"/>
      <c r="G38" s="37"/>
      <c r="H38" s="37"/>
      <c r="I38" s="33"/>
      <c r="J38" s="47"/>
      <c r="K38" s="38"/>
    </row>
    <row r="39" spans="1:11" ht="13.5" thickBot="1">
      <c r="A39" s="17" t="s">
        <v>21</v>
      </c>
      <c r="B39" s="18">
        <f aca="true" t="shared" si="0" ref="B39:G39">SUM(AVERAGE(B8:B38))</f>
        <v>91.73333333333333</v>
      </c>
      <c r="C39" s="19">
        <f t="shared" si="0"/>
        <v>37.3</v>
      </c>
      <c r="D39" s="18">
        <f t="shared" si="0"/>
        <v>29.23</v>
      </c>
      <c r="E39" s="19">
        <f t="shared" si="0"/>
        <v>13.699999999999996</v>
      </c>
      <c r="F39" s="20">
        <f t="shared" si="0"/>
        <v>8.198364183199997</v>
      </c>
      <c r="G39" s="20">
        <f t="shared" si="0"/>
        <v>11.17666666666667</v>
      </c>
      <c r="H39" s="27"/>
      <c r="I39" s="18">
        <f>SUM(AVERAGE(I8:I38))</f>
        <v>76.83</v>
      </c>
      <c r="J39" s="19">
        <f>SUM(AVERAGE(J8:J38))</f>
        <v>20.043333333333337</v>
      </c>
      <c r="K39" s="21">
        <f>SUM(AVERAGE(K8:K38))</f>
        <v>5.271193915365568</v>
      </c>
    </row>
    <row r="40" spans="7:8" ht="13.5" thickBot="1">
      <c r="G40" s="30" t="s">
        <v>22</v>
      </c>
      <c r="H40" s="31">
        <f>SUM(H8:H38)</f>
        <v>24.4</v>
      </c>
    </row>
    <row r="42" spans="7:11" ht="13.5" hidden="1" thickBot="1">
      <c r="G42" s="23" t="s">
        <v>23</v>
      </c>
      <c r="H42" s="28">
        <v>186</v>
      </c>
      <c r="J42" s="17" t="s">
        <v>23</v>
      </c>
      <c r="K42" s="22">
        <v>1076.7</v>
      </c>
    </row>
  </sheetData>
  <mergeCells count="1">
    <mergeCell ref="I6:J6"/>
  </mergeCells>
  <printOptions horizontalCentered="1" verticalCentered="1"/>
  <pageMargins left="0.22" right="0.12" top="0.24" bottom="0.13" header="0.1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URA-RIEGO</dc:creator>
  <cp:keywords/>
  <dc:description/>
  <cp:lastModifiedBy>WinuE</cp:lastModifiedBy>
  <cp:lastPrinted>2011-07-01T07:50:06Z</cp:lastPrinted>
  <dcterms:modified xsi:type="dcterms:W3CDTF">2011-07-01T07:59:16Z</dcterms:modified>
  <cp:category/>
  <cp:version/>
  <cp:contentType/>
  <cp:contentStatus/>
</cp:coreProperties>
</file>