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550" windowHeight="5925" tabRatio="601" activeTab="0"/>
  </bookViews>
  <sheets>
    <sheet name="melusaplantilla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<sst xmlns="http://schemas.openxmlformats.org/spreadsheetml/2006/main" count="28" uniqueCount="27">
  <si>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ESTACION CLIMÁTICA: "LA MELUSA"</t>
  </si>
  <si>
    <t>ALTITUD: 218 M.</t>
  </si>
  <si>
    <t>LATITUD: 41º 50' N</t>
  </si>
  <si>
    <t>DIA</t>
  </si>
  <si>
    <t>HUMEDAD RELATIVA</t>
  </si>
  <si>
    <t>TEMPERATURA</t>
  </si>
  <si>
    <t>RADIACION</t>
  </si>
  <si>
    <t>INSOLACION</t>
  </si>
  <si>
    <t>PRECIPITACION</t>
  </si>
  <si>
    <t xml:space="preserve">       ANEMOMETRO 2M.</t>
  </si>
  <si>
    <t>ETo PENMAN</t>
  </si>
  <si>
    <t>MAX %</t>
  </si>
  <si>
    <t>MIN %</t>
  </si>
  <si>
    <t>MAX</t>
  </si>
  <si>
    <t>MIN</t>
  </si>
  <si>
    <t>SOLAR  MM.</t>
  </si>
  <si>
    <t>HORAS</t>
  </si>
  <si>
    <t>L/M2</t>
  </si>
  <si>
    <t>DIA KM/12H.</t>
  </si>
  <si>
    <t>NOCHE KM/12H.</t>
  </si>
  <si>
    <t>MM.</t>
  </si>
  <si>
    <t>MEDIA</t>
  </si>
  <si>
    <t>MENSUAL</t>
  </si>
  <si>
    <t>AÑO</t>
  </si>
  <si>
    <t>IP</t>
  </si>
  <si>
    <t>AÑO: 2.011</t>
  </si>
  <si>
    <t>ENERO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</si>
</sst>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"/>
    <numFmt numFmtId="181" formatCode="0."/>
    <numFmt numFmtId="182" formatCode="0.0000"/>
    <numFmt numFmtId="183" formatCode="0;0;0;"/>
    <numFmt numFmtId="184" formatCode=";;;"/>
    <numFmt numFmtId="185" formatCode="..."/>
    <numFmt numFmtId="186" formatCode="0;0;"/>
    <numFmt numFmtId="187" formatCode="#,##0.0"/>
    <numFmt numFmtId="188" formatCode="mmm\-yyyy"/>
    <numFmt numFmtId="189" formatCode="0.0000000000"/>
    <numFmt numFmtId="190" formatCode="0.000000000"/>
    <numFmt numFmtId="191" formatCode="0.00000000"/>
    <numFmt numFmtId="192" formatCode="0.0000000"/>
    <numFmt numFmtId="193" formatCode="0.000000"/>
    <numFmt numFmtId="194" formatCode="0.00000"/>
    <numFmt numFmtId="195" formatCode="0.000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MS Sans Serif"/>
      <family val="0"/>
    </font>
    <font>
      <b/>
      <sz val="10"/>
      <name val="MS Sans Serif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medium"/>
      <right style="double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>
        <color indexed="63"/>
      </left>
      <right style="hair"/>
      <top style="hair"/>
      <bottom style="double"/>
    </border>
    <border>
      <left>
        <color indexed="63"/>
      </left>
      <right style="double"/>
      <top style="hair"/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>
        <color indexed="63"/>
      </right>
      <top style="medium"/>
      <bottom style="hair"/>
    </border>
    <border>
      <left>
        <color indexed="63"/>
      </left>
      <right style="double"/>
      <top style="medium"/>
      <bottom style="hair"/>
    </border>
    <border>
      <left style="medium"/>
      <right style="double"/>
      <top style="thin"/>
      <bottom style="medium"/>
    </border>
    <border>
      <left style="double"/>
      <right style="hair"/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 style="double"/>
      <top style="thin"/>
      <bottom style="medium"/>
    </border>
    <border>
      <left style="double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 style="double"/>
      <top style="thin"/>
      <bottom>
        <color indexed="63"/>
      </bottom>
    </border>
    <border>
      <left style="thick">
        <color indexed="34"/>
      </left>
      <right style="thick">
        <color indexed="34"/>
      </right>
      <top style="thick">
        <color indexed="34"/>
      </top>
      <bottom style="thick">
        <color indexed="34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double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9" xfId="0" applyFont="1" applyBorder="1" applyAlignment="1">
      <alignment horizontal="centerContinuous"/>
    </xf>
    <xf numFmtId="0" fontId="5" fillId="0" borderId="10" xfId="0" applyFont="1" applyBorder="1" applyAlignment="1">
      <alignment horizontal="centerContinuous"/>
    </xf>
    <xf numFmtId="0" fontId="4" fillId="0" borderId="0" xfId="0" applyFont="1" applyFill="1" applyAlignment="1">
      <alignment horizontal="center"/>
    </xf>
    <xf numFmtId="187" fontId="5" fillId="0" borderId="5" xfId="0" applyNumberFormat="1" applyFont="1" applyBorder="1" applyAlignment="1">
      <alignment horizontal="center"/>
    </xf>
    <xf numFmtId="187" fontId="5" fillId="0" borderId="6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80" fontId="5" fillId="0" borderId="12" xfId="0" applyNumberFormat="1" applyFont="1" applyBorder="1" applyAlignment="1">
      <alignment horizontal="center"/>
    </xf>
    <xf numFmtId="180" fontId="5" fillId="0" borderId="13" xfId="0" applyNumberFormat="1" applyFont="1" applyBorder="1" applyAlignment="1">
      <alignment horizontal="center"/>
    </xf>
    <xf numFmtId="180" fontId="5" fillId="0" borderId="14" xfId="0" applyNumberFormat="1" applyFont="1" applyBorder="1" applyAlignment="1">
      <alignment horizontal="center"/>
    </xf>
    <xf numFmtId="180" fontId="5" fillId="0" borderId="15" xfId="0" applyNumberFormat="1" applyFont="1" applyBorder="1" applyAlignment="1">
      <alignment horizontal="center"/>
    </xf>
    <xf numFmtId="180" fontId="5" fillId="0" borderId="16" xfId="0" applyNumberFormat="1" applyFont="1" applyBorder="1" applyAlignment="1">
      <alignment horizontal="center"/>
    </xf>
    <xf numFmtId="180" fontId="5" fillId="0" borderId="11" xfId="0" applyNumberFormat="1" applyFont="1" applyBorder="1" applyAlignment="1">
      <alignment horizontal="center"/>
    </xf>
    <xf numFmtId="187" fontId="0" fillId="0" borderId="0" xfId="0" applyNumberFormat="1" applyAlignment="1">
      <alignment horizontal="center"/>
    </xf>
    <xf numFmtId="187" fontId="5" fillId="0" borderId="2" xfId="0" applyNumberFormat="1" applyFont="1" applyBorder="1" applyAlignment="1">
      <alignment horizontal="center"/>
    </xf>
    <xf numFmtId="187" fontId="5" fillId="0" borderId="7" xfId="0" applyNumberFormat="1" applyFont="1" applyBorder="1" applyAlignment="1">
      <alignment horizontal="center"/>
    </xf>
    <xf numFmtId="187" fontId="0" fillId="2" borderId="17" xfId="0" applyNumberFormat="1" applyFill="1" applyBorder="1" applyAlignment="1">
      <alignment horizontal="center"/>
    </xf>
    <xf numFmtId="187" fontId="5" fillId="0" borderId="16" xfId="0" applyNumberFormat="1" applyFont="1" applyBorder="1" applyAlignment="1">
      <alignment horizontal="center"/>
    </xf>
    <xf numFmtId="17" fontId="4" fillId="2" borderId="18" xfId="0" applyNumberFormat="1" applyFont="1" applyFill="1" applyBorder="1" applyAlignment="1">
      <alignment horizontal="center"/>
    </xf>
    <xf numFmtId="0" fontId="5" fillId="0" borderId="19" xfId="0" applyFont="1" applyBorder="1" applyAlignment="1">
      <alignment horizontal="center"/>
    </xf>
    <xf numFmtId="187" fontId="5" fillId="0" borderId="20" xfId="0" applyNumberFormat="1" applyFont="1" applyBorder="1" applyAlignment="1">
      <alignment horizontal="center"/>
    </xf>
    <xf numFmtId="15" fontId="0" fillId="0" borderId="21" xfId="0" applyNumberFormat="1" applyBorder="1" applyAlignment="1">
      <alignment horizontal="center" vertical="center"/>
    </xf>
    <xf numFmtId="1" fontId="0" fillId="0" borderId="22" xfId="0" applyNumberFormat="1" applyBorder="1" applyAlignment="1">
      <alignment horizontal="center" vertical="center"/>
    </xf>
    <xf numFmtId="1" fontId="0" fillId="0" borderId="23" xfId="0" applyNumberFormat="1" applyBorder="1" applyAlignment="1">
      <alignment horizontal="center" vertical="center"/>
    </xf>
    <xf numFmtId="180" fontId="0" fillId="0" borderId="22" xfId="0" applyNumberFormat="1" applyBorder="1" applyAlignment="1">
      <alignment horizontal="center" vertical="center"/>
    </xf>
    <xf numFmtId="180" fontId="0" fillId="0" borderId="23" xfId="0" applyNumberFormat="1" applyBorder="1" applyAlignment="1">
      <alignment horizontal="center" vertical="center"/>
    </xf>
    <xf numFmtId="180" fontId="0" fillId="0" borderId="24" xfId="0" applyNumberFormat="1" applyBorder="1" applyAlignment="1">
      <alignment horizontal="center" vertical="center"/>
    </xf>
    <xf numFmtId="180" fontId="0" fillId="0" borderId="25" xfId="0" applyNumberFormat="1" applyBorder="1" applyAlignment="1">
      <alignment horizontal="center" vertic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2"/>
  <sheetViews>
    <sheetView tabSelected="1" zoomScale="75" zoomScaleNormal="75" workbookViewId="0" topLeftCell="C1">
      <selection activeCell="F51" sqref="F51"/>
    </sheetView>
  </sheetViews>
  <sheetFormatPr defaultColWidth="11.421875" defaultRowHeight="12.75"/>
  <cols>
    <col min="1" max="1" width="10.00390625" style="9" customWidth="1"/>
    <col min="2" max="5" width="11.421875" style="9" customWidth="1"/>
    <col min="6" max="6" width="12.8515625" style="9" customWidth="1"/>
    <col min="7" max="7" width="14.00390625" style="9" customWidth="1"/>
    <col min="8" max="8" width="17.57421875" style="24" customWidth="1"/>
    <col min="9" max="9" width="13.421875" style="9" customWidth="1"/>
    <col min="10" max="10" width="17.421875" style="9" customWidth="1"/>
    <col min="11" max="11" width="15.00390625" style="9" customWidth="1"/>
    <col min="13" max="13" width="11.421875" style="9" customWidth="1"/>
    <col min="14" max="14" width="15.57421875" style="9" customWidth="1"/>
    <col min="15" max="16384" width="11.421875" style="9" customWidth="1"/>
  </cols>
  <sheetData>
    <row r="2" spans="1:11" ht="16.5" thickBot="1">
      <c r="A2" s="11" t="s">
        <v>0</v>
      </c>
      <c r="I2" s="10" t="s">
        <v>1</v>
      </c>
      <c r="J2" s="10"/>
      <c r="K2" s="14" t="s">
        <v>25</v>
      </c>
    </row>
    <row r="3" spans="9:11" ht="17.25" thickBot="1" thickTop="1">
      <c r="I3" s="10" t="s">
        <v>2</v>
      </c>
      <c r="J3" s="10"/>
      <c r="K3" s="29" t="s">
        <v>26</v>
      </c>
    </row>
    <row r="4" ht="13.5" thickTop="1"/>
    <row r="5" ht="13.5" thickBot="1"/>
    <row r="6" spans="1:11" ht="12.75">
      <c r="A6" s="1" t="s">
        <v>3</v>
      </c>
      <c r="B6" s="12" t="s">
        <v>4</v>
      </c>
      <c r="C6" s="13"/>
      <c r="D6" s="12" t="s">
        <v>5</v>
      </c>
      <c r="E6" s="13"/>
      <c r="F6" s="2" t="s">
        <v>6</v>
      </c>
      <c r="G6" s="2" t="s">
        <v>7</v>
      </c>
      <c r="H6" s="25" t="s">
        <v>8</v>
      </c>
      <c r="I6" s="39" t="s">
        <v>9</v>
      </c>
      <c r="J6" s="40"/>
      <c r="K6" s="3" t="s">
        <v>10</v>
      </c>
    </row>
    <row r="7" spans="1:11" ht="13.5" thickBot="1">
      <c r="A7" s="4"/>
      <c r="B7" s="5" t="s">
        <v>11</v>
      </c>
      <c r="C7" s="6" t="s">
        <v>12</v>
      </c>
      <c r="D7" s="5" t="s">
        <v>13</v>
      </c>
      <c r="E7" s="6" t="s">
        <v>14</v>
      </c>
      <c r="F7" s="7" t="s">
        <v>15</v>
      </c>
      <c r="G7" s="7" t="s">
        <v>16</v>
      </c>
      <c r="H7" s="26" t="s">
        <v>17</v>
      </c>
      <c r="I7" s="15" t="s">
        <v>18</v>
      </c>
      <c r="J7" s="16" t="s">
        <v>19</v>
      </c>
      <c r="K7" s="8" t="s">
        <v>20</v>
      </c>
    </row>
    <row r="8" spans="1:11" ht="13.5" thickTop="1">
      <c r="A8" s="32">
        <v>40544</v>
      </c>
      <c r="B8" s="33">
        <v>98</v>
      </c>
      <c r="C8" s="34">
        <v>82</v>
      </c>
      <c r="D8" s="35">
        <v>10</v>
      </c>
      <c r="E8" s="36">
        <v>6.2</v>
      </c>
      <c r="F8" s="36">
        <v>0.650310528</v>
      </c>
      <c r="G8" s="36">
        <v>0</v>
      </c>
      <c r="H8" s="36">
        <v>0</v>
      </c>
      <c r="I8" s="33">
        <v>18.8</v>
      </c>
      <c r="J8" s="33">
        <v>3.4</v>
      </c>
      <c r="K8" s="38">
        <v>0.28769685882013746</v>
      </c>
    </row>
    <row r="9" spans="1:11" ht="12.75">
      <c r="A9" s="32">
        <v>40545</v>
      </c>
      <c r="B9" s="33">
        <v>100</v>
      </c>
      <c r="C9" s="34">
        <v>80</v>
      </c>
      <c r="D9" s="35">
        <v>10</v>
      </c>
      <c r="E9" s="36">
        <v>4.1</v>
      </c>
      <c r="F9" s="36">
        <v>1.410941592</v>
      </c>
      <c r="G9" s="36">
        <v>2.5</v>
      </c>
      <c r="H9" s="36">
        <v>0</v>
      </c>
      <c r="I9" s="33">
        <v>26.1</v>
      </c>
      <c r="J9" s="33">
        <v>8</v>
      </c>
      <c r="K9" s="38">
        <v>0.2733257754214629</v>
      </c>
    </row>
    <row r="10" spans="1:11" ht="12.75">
      <c r="A10" s="32">
        <v>40546</v>
      </c>
      <c r="B10" s="33">
        <v>100</v>
      </c>
      <c r="C10" s="34">
        <v>77</v>
      </c>
      <c r="D10" s="35">
        <v>5</v>
      </c>
      <c r="E10" s="36">
        <v>-2.6</v>
      </c>
      <c r="F10" s="36">
        <v>1.7302905119999998</v>
      </c>
      <c r="G10" s="36">
        <v>2.9</v>
      </c>
      <c r="H10" s="36">
        <v>0</v>
      </c>
      <c r="I10" s="33">
        <v>31</v>
      </c>
      <c r="J10" s="33">
        <v>2.7</v>
      </c>
      <c r="K10" s="38">
        <v>0.29026099758881674</v>
      </c>
    </row>
    <row r="11" spans="1:11" ht="12.75">
      <c r="A11" s="32">
        <v>40547</v>
      </c>
      <c r="B11" s="33">
        <v>100</v>
      </c>
      <c r="C11" s="34">
        <v>69</v>
      </c>
      <c r="D11" s="35">
        <v>6.6</v>
      </c>
      <c r="E11" s="36">
        <v>-5.1</v>
      </c>
      <c r="F11" s="36">
        <v>2.3283439439999998</v>
      </c>
      <c r="G11" s="36">
        <v>5.6</v>
      </c>
      <c r="H11" s="36">
        <v>0.1</v>
      </c>
      <c r="I11" s="33">
        <v>22</v>
      </c>
      <c r="J11" s="33">
        <v>6.3</v>
      </c>
      <c r="K11" s="38">
        <v>0.2303563646483092</v>
      </c>
    </row>
    <row r="12" spans="1:11" ht="12.75">
      <c r="A12" s="32">
        <v>40548</v>
      </c>
      <c r="B12" s="33">
        <v>100</v>
      </c>
      <c r="C12" s="34">
        <v>82</v>
      </c>
      <c r="D12" s="35">
        <v>8.7</v>
      </c>
      <c r="E12" s="36">
        <v>1.9</v>
      </c>
      <c r="F12" s="36">
        <v>1.138043424</v>
      </c>
      <c r="G12" s="36">
        <v>0.7</v>
      </c>
      <c r="H12" s="36">
        <v>1.8</v>
      </c>
      <c r="I12" s="33">
        <v>14.4</v>
      </c>
      <c r="J12" s="33">
        <v>2.7</v>
      </c>
      <c r="K12" s="38">
        <v>0.3363520658970498</v>
      </c>
    </row>
    <row r="13" spans="1:11" ht="12.75">
      <c r="A13" s="32">
        <v>40549</v>
      </c>
      <c r="B13" s="33">
        <v>100</v>
      </c>
      <c r="C13" s="34">
        <v>94</v>
      </c>
      <c r="D13" s="35">
        <v>10.8</v>
      </c>
      <c r="E13" s="36">
        <v>3.7</v>
      </c>
      <c r="F13" s="36">
        <v>1.1206243919999999</v>
      </c>
      <c r="G13" s="36">
        <v>0</v>
      </c>
      <c r="H13" s="36">
        <v>0</v>
      </c>
      <c r="I13" s="33">
        <v>23.9</v>
      </c>
      <c r="J13" s="33">
        <v>7.4</v>
      </c>
      <c r="K13" s="38">
        <v>0.35047444687835594</v>
      </c>
    </row>
    <row r="14" spans="1:11" ht="12.75">
      <c r="A14" s="32">
        <v>40550</v>
      </c>
      <c r="B14" s="33">
        <v>100</v>
      </c>
      <c r="C14" s="34">
        <v>74</v>
      </c>
      <c r="D14" s="35">
        <v>15</v>
      </c>
      <c r="E14" s="36">
        <v>2</v>
      </c>
      <c r="F14" s="36">
        <v>2.06125212</v>
      </c>
      <c r="G14" s="36">
        <v>2</v>
      </c>
      <c r="H14" s="36">
        <v>0</v>
      </c>
      <c r="I14" s="33">
        <v>16.1</v>
      </c>
      <c r="J14" s="33">
        <v>11.9</v>
      </c>
      <c r="K14" s="38">
        <v>0.64411667799813</v>
      </c>
    </row>
    <row r="15" spans="1:11" ht="12.75">
      <c r="A15" s="32">
        <v>40551</v>
      </c>
      <c r="B15" s="33">
        <v>100</v>
      </c>
      <c r="C15" s="34">
        <v>58</v>
      </c>
      <c r="D15" s="35">
        <v>15.2</v>
      </c>
      <c r="E15" s="36">
        <v>0</v>
      </c>
      <c r="F15" s="36">
        <v>2.403826416</v>
      </c>
      <c r="G15" s="36">
        <v>7.2</v>
      </c>
      <c r="H15" s="36">
        <v>0.2</v>
      </c>
      <c r="I15" s="33">
        <v>26.3</v>
      </c>
      <c r="J15" s="33">
        <v>12.6</v>
      </c>
      <c r="K15" s="38">
        <v>0.24582682284498633</v>
      </c>
    </row>
    <row r="16" spans="1:11" ht="12.75">
      <c r="A16" s="32">
        <v>40552</v>
      </c>
      <c r="B16" s="33">
        <v>100</v>
      </c>
      <c r="C16" s="34">
        <v>70</v>
      </c>
      <c r="D16" s="35">
        <v>13.4</v>
      </c>
      <c r="E16" s="36">
        <v>6.4</v>
      </c>
      <c r="F16" s="36">
        <v>1.4690050319999999</v>
      </c>
      <c r="G16" s="36">
        <v>2.4</v>
      </c>
      <c r="H16" s="36">
        <v>0.8</v>
      </c>
      <c r="I16" s="33">
        <v>28.2</v>
      </c>
      <c r="J16" s="33">
        <v>11.2</v>
      </c>
      <c r="K16" s="38">
        <v>0.44032843004027405</v>
      </c>
    </row>
    <row r="17" spans="1:11" ht="12.75">
      <c r="A17" s="32">
        <v>40553</v>
      </c>
      <c r="B17" s="33">
        <v>100</v>
      </c>
      <c r="C17" s="34">
        <v>69</v>
      </c>
      <c r="D17" s="35">
        <v>10.6</v>
      </c>
      <c r="E17" s="36">
        <v>-1.3</v>
      </c>
      <c r="F17" s="36">
        <v>2.067058464</v>
      </c>
      <c r="G17" s="36">
        <v>6.4</v>
      </c>
      <c r="H17" s="36">
        <v>0</v>
      </c>
      <c r="I17" s="33">
        <v>22.5</v>
      </c>
      <c r="J17" s="33">
        <v>7</v>
      </c>
      <c r="K17" s="38">
        <v>0.08971216885540162</v>
      </c>
    </row>
    <row r="18" spans="1:11" ht="12.75">
      <c r="A18" s="32">
        <v>40554</v>
      </c>
      <c r="B18" s="33">
        <v>100</v>
      </c>
      <c r="C18" s="34">
        <v>58</v>
      </c>
      <c r="D18" s="35">
        <v>15.8</v>
      </c>
      <c r="E18" s="36">
        <v>-1</v>
      </c>
      <c r="F18" s="36">
        <v>2.694143616</v>
      </c>
      <c r="G18" s="36">
        <v>6</v>
      </c>
      <c r="H18" s="36">
        <v>0</v>
      </c>
      <c r="I18" s="33">
        <v>119.1</v>
      </c>
      <c r="J18" s="33">
        <v>48.9</v>
      </c>
      <c r="K18" s="38">
        <v>0.8083146793294402</v>
      </c>
    </row>
    <row r="19" spans="1:11" ht="12.75">
      <c r="A19" s="32">
        <v>40555</v>
      </c>
      <c r="B19" s="33">
        <v>99</v>
      </c>
      <c r="C19" s="34">
        <v>62</v>
      </c>
      <c r="D19" s="35">
        <v>14.1</v>
      </c>
      <c r="E19" s="36">
        <v>0.7</v>
      </c>
      <c r="F19" s="36">
        <v>2.11931556</v>
      </c>
      <c r="G19" s="36">
        <v>4.8</v>
      </c>
      <c r="H19" s="36">
        <v>0</v>
      </c>
      <c r="I19" s="33">
        <v>27.3</v>
      </c>
      <c r="J19" s="33">
        <v>7.4</v>
      </c>
      <c r="K19" s="38">
        <v>0.41728163207575913</v>
      </c>
    </row>
    <row r="20" spans="1:11" ht="12.75">
      <c r="A20" s="32">
        <v>40556</v>
      </c>
      <c r="B20" s="33">
        <v>100</v>
      </c>
      <c r="C20" s="34">
        <v>88</v>
      </c>
      <c r="D20" s="35">
        <v>9.7</v>
      </c>
      <c r="E20" s="36">
        <v>0.3</v>
      </c>
      <c r="F20" s="36">
        <v>1.381909872</v>
      </c>
      <c r="G20" s="36">
        <v>2.1</v>
      </c>
      <c r="H20" s="36">
        <v>0</v>
      </c>
      <c r="I20" s="33">
        <v>33.9</v>
      </c>
      <c r="J20" s="33">
        <v>5.9</v>
      </c>
      <c r="K20" s="38">
        <v>0.2314500458116921</v>
      </c>
    </row>
    <row r="21" spans="1:11" ht="12.75">
      <c r="A21" s="32">
        <v>40557</v>
      </c>
      <c r="B21" s="33">
        <v>100</v>
      </c>
      <c r="C21" s="34">
        <v>99</v>
      </c>
      <c r="D21" s="35">
        <v>5.3</v>
      </c>
      <c r="E21" s="36">
        <v>-1.1</v>
      </c>
      <c r="F21" s="36">
        <v>0.8999833199999999</v>
      </c>
      <c r="G21" s="36">
        <v>0</v>
      </c>
      <c r="H21" s="36">
        <v>0</v>
      </c>
      <c r="I21" s="33">
        <v>22</v>
      </c>
      <c r="J21" s="33">
        <v>15.3</v>
      </c>
      <c r="K21" s="38">
        <v>0.17972218774139684</v>
      </c>
    </row>
    <row r="22" spans="1:11" ht="12.75">
      <c r="A22" s="32">
        <v>40558</v>
      </c>
      <c r="B22" s="33">
        <v>100</v>
      </c>
      <c r="C22" s="34">
        <v>99</v>
      </c>
      <c r="D22" s="35">
        <v>6.2</v>
      </c>
      <c r="E22" s="36">
        <v>3.2</v>
      </c>
      <c r="F22" s="36">
        <v>0.7315993439999999</v>
      </c>
      <c r="G22" s="36">
        <v>0</v>
      </c>
      <c r="H22" s="36">
        <v>0</v>
      </c>
      <c r="I22" s="33">
        <v>28.5</v>
      </c>
      <c r="J22" s="33">
        <v>10.7</v>
      </c>
      <c r="K22" s="38">
        <v>0.1442026609446414</v>
      </c>
    </row>
    <row r="23" spans="1:11" ht="12.75">
      <c r="A23" s="32">
        <v>40559</v>
      </c>
      <c r="B23" s="33">
        <v>100</v>
      </c>
      <c r="C23" s="34">
        <v>99</v>
      </c>
      <c r="D23" s="35">
        <v>4.3</v>
      </c>
      <c r="E23" s="36">
        <v>1.3</v>
      </c>
      <c r="F23" s="36">
        <v>0.923208696</v>
      </c>
      <c r="G23" s="36">
        <v>0</v>
      </c>
      <c r="H23" s="36">
        <v>0</v>
      </c>
      <c r="I23" s="33">
        <v>18.9</v>
      </c>
      <c r="J23" s="33">
        <v>14.2</v>
      </c>
      <c r="K23" s="38">
        <v>0.19262335550561305</v>
      </c>
    </row>
    <row r="24" spans="1:11" ht="12.75">
      <c r="A24" s="32">
        <v>40560</v>
      </c>
      <c r="B24" s="33">
        <v>100</v>
      </c>
      <c r="C24" s="34">
        <v>99</v>
      </c>
      <c r="D24" s="35">
        <v>3</v>
      </c>
      <c r="E24" s="36">
        <v>1.2</v>
      </c>
      <c r="F24" s="36">
        <v>0.569021712</v>
      </c>
      <c r="G24" s="36">
        <v>0</v>
      </c>
      <c r="H24" s="36">
        <v>0</v>
      </c>
      <c r="I24" s="33">
        <v>26.5</v>
      </c>
      <c r="J24" s="33">
        <v>15.8</v>
      </c>
      <c r="K24" s="38">
        <v>0.07746920283373475</v>
      </c>
    </row>
    <row r="25" spans="1:11" ht="12.75">
      <c r="A25" s="32">
        <v>40561</v>
      </c>
      <c r="B25" s="33">
        <v>100</v>
      </c>
      <c r="C25" s="34">
        <v>98</v>
      </c>
      <c r="D25" s="35">
        <v>3.2</v>
      </c>
      <c r="E25" s="36">
        <v>1.5</v>
      </c>
      <c r="F25" s="36">
        <v>0.673535904</v>
      </c>
      <c r="G25" s="36">
        <v>0</v>
      </c>
      <c r="H25" s="36">
        <v>0</v>
      </c>
      <c r="I25" s="33">
        <v>22.6</v>
      </c>
      <c r="J25" s="33">
        <v>4.4</v>
      </c>
      <c r="K25" s="38">
        <v>0.12208803618895567</v>
      </c>
    </row>
    <row r="26" spans="1:11" ht="12.75">
      <c r="A26" s="32">
        <v>40562</v>
      </c>
      <c r="B26" s="33">
        <v>100</v>
      </c>
      <c r="C26" s="34">
        <v>92</v>
      </c>
      <c r="D26" s="35">
        <v>7</v>
      </c>
      <c r="E26" s="36">
        <v>2.5</v>
      </c>
      <c r="F26" s="36">
        <v>0.847726224</v>
      </c>
      <c r="G26" s="36">
        <v>0</v>
      </c>
      <c r="H26" s="36" t="s">
        <v>24</v>
      </c>
      <c r="I26" s="33">
        <v>8.6</v>
      </c>
      <c r="J26" s="33">
        <v>5.2</v>
      </c>
      <c r="K26" s="38">
        <v>0.22875192967836955</v>
      </c>
    </row>
    <row r="27" spans="1:11" ht="12.75">
      <c r="A27" s="32">
        <v>40563</v>
      </c>
      <c r="B27" s="33">
        <v>100</v>
      </c>
      <c r="C27" s="34">
        <v>87</v>
      </c>
      <c r="D27" s="35">
        <v>8.4</v>
      </c>
      <c r="E27" s="36">
        <v>4.9</v>
      </c>
      <c r="F27" s="36">
        <v>0.9638531039999999</v>
      </c>
      <c r="G27" s="36">
        <v>0.6</v>
      </c>
      <c r="H27" s="36">
        <v>0.2</v>
      </c>
      <c r="I27" s="33">
        <v>48.5</v>
      </c>
      <c r="J27" s="33">
        <v>24.1</v>
      </c>
      <c r="K27" s="38">
        <v>0.2886113409207608</v>
      </c>
    </row>
    <row r="28" spans="1:11" ht="12.75">
      <c r="A28" s="32">
        <v>40564</v>
      </c>
      <c r="B28" s="33">
        <v>100</v>
      </c>
      <c r="C28" s="34">
        <v>19</v>
      </c>
      <c r="D28" s="35">
        <v>9.2</v>
      </c>
      <c r="E28" s="36">
        <v>-4.5</v>
      </c>
      <c r="F28" s="36">
        <v>3.507031776</v>
      </c>
      <c r="G28" s="36">
        <v>9.1</v>
      </c>
      <c r="H28" s="36">
        <v>0</v>
      </c>
      <c r="I28" s="33">
        <v>102.5</v>
      </c>
      <c r="J28" s="33">
        <v>22.8</v>
      </c>
      <c r="K28" s="38">
        <v>0.9530395494286011</v>
      </c>
    </row>
    <row r="29" spans="1:11" ht="12.75">
      <c r="A29" s="32">
        <v>40565</v>
      </c>
      <c r="B29" s="33">
        <v>95</v>
      </c>
      <c r="C29" s="34">
        <v>40</v>
      </c>
      <c r="D29" s="35">
        <v>6.8</v>
      </c>
      <c r="E29" s="36">
        <v>-8.5</v>
      </c>
      <c r="F29" s="36">
        <v>3.36767952</v>
      </c>
      <c r="G29" s="36">
        <v>9.2</v>
      </c>
      <c r="H29" s="36">
        <v>0</v>
      </c>
      <c r="I29" s="33">
        <v>73</v>
      </c>
      <c r="J29" s="33">
        <v>15</v>
      </c>
      <c r="K29" s="38">
        <v>0.49301902543307335</v>
      </c>
    </row>
    <row r="30" spans="1:11" ht="12.75">
      <c r="A30" s="32">
        <v>40566</v>
      </c>
      <c r="B30" s="33">
        <v>96</v>
      </c>
      <c r="C30" s="34">
        <v>46</v>
      </c>
      <c r="D30" s="35">
        <v>4.5</v>
      </c>
      <c r="E30" s="36">
        <v>-8.5</v>
      </c>
      <c r="F30" s="36">
        <v>2.804464152</v>
      </c>
      <c r="G30" s="36">
        <v>9.2</v>
      </c>
      <c r="H30" s="36">
        <v>0</v>
      </c>
      <c r="I30" s="33">
        <v>20.4</v>
      </c>
      <c r="J30" s="33">
        <v>2.2</v>
      </c>
      <c r="K30" s="38">
        <v>0.0664832769142357</v>
      </c>
    </row>
    <row r="31" spans="1:11" ht="12.75">
      <c r="A31" s="32">
        <v>40567</v>
      </c>
      <c r="B31" s="33">
        <v>98</v>
      </c>
      <c r="C31" s="34">
        <v>53</v>
      </c>
      <c r="D31" s="35">
        <v>4.9</v>
      </c>
      <c r="E31" s="36">
        <v>-9.3</v>
      </c>
      <c r="F31" s="36">
        <v>2.810270496</v>
      </c>
      <c r="G31" s="36">
        <v>9</v>
      </c>
      <c r="H31" s="36">
        <v>0</v>
      </c>
      <c r="I31" s="33">
        <v>25.7</v>
      </c>
      <c r="J31" s="33">
        <v>2.7</v>
      </c>
      <c r="K31" s="38">
        <v>0.06594924850464581</v>
      </c>
    </row>
    <row r="32" spans="1:11" ht="12.75">
      <c r="A32" s="32">
        <v>40568</v>
      </c>
      <c r="B32" s="33">
        <v>98</v>
      </c>
      <c r="C32" s="34">
        <v>55</v>
      </c>
      <c r="D32" s="35">
        <v>6.1</v>
      </c>
      <c r="E32" s="36">
        <v>-8.5</v>
      </c>
      <c r="F32" s="36">
        <v>2.804464152</v>
      </c>
      <c r="G32" s="36">
        <v>8.8</v>
      </c>
      <c r="H32" s="36">
        <v>0</v>
      </c>
      <c r="I32" s="33">
        <v>22.5</v>
      </c>
      <c r="J32" s="33">
        <v>0.6999999999999993</v>
      </c>
      <c r="K32" s="38">
        <v>0.08098887191987508</v>
      </c>
    </row>
    <row r="33" spans="1:11" ht="12.75">
      <c r="A33" s="32">
        <v>40569</v>
      </c>
      <c r="B33" s="33">
        <v>99</v>
      </c>
      <c r="C33" s="34">
        <v>60</v>
      </c>
      <c r="D33" s="35">
        <v>5.6</v>
      </c>
      <c r="E33" s="36">
        <v>-8.4</v>
      </c>
      <c r="F33" s="36">
        <v>2.868333936</v>
      </c>
      <c r="G33" s="36">
        <v>9</v>
      </c>
      <c r="H33" s="36">
        <v>0</v>
      </c>
      <c r="I33" s="33">
        <v>26.2</v>
      </c>
      <c r="J33" s="33">
        <v>4.1</v>
      </c>
      <c r="K33" s="38">
        <v>0.06331105536820665</v>
      </c>
    </row>
    <row r="34" spans="1:11" ht="12.75">
      <c r="A34" s="32">
        <v>40570</v>
      </c>
      <c r="B34" s="33">
        <v>99</v>
      </c>
      <c r="C34" s="34">
        <v>52</v>
      </c>
      <c r="D34" s="35">
        <v>9.8</v>
      </c>
      <c r="E34" s="36">
        <v>-4.8</v>
      </c>
      <c r="F34" s="36">
        <v>1.649001696</v>
      </c>
      <c r="G34" s="36">
        <v>1.1</v>
      </c>
      <c r="H34" s="36">
        <v>0.2</v>
      </c>
      <c r="I34" s="33">
        <v>62.1</v>
      </c>
      <c r="J34" s="33">
        <v>5.8</v>
      </c>
      <c r="K34" s="38">
        <v>0.7396106166648169</v>
      </c>
    </row>
    <row r="35" spans="1:11" ht="12.75">
      <c r="A35" s="32">
        <v>40571</v>
      </c>
      <c r="B35" s="33">
        <v>99</v>
      </c>
      <c r="C35" s="34">
        <v>72</v>
      </c>
      <c r="D35" s="35">
        <v>7.6</v>
      </c>
      <c r="E35" s="36">
        <v>-0.1</v>
      </c>
      <c r="F35" s="36">
        <v>1.5212621279999998</v>
      </c>
      <c r="G35" s="36">
        <v>0.8</v>
      </c>
      <c r="H35" s="36">
        <v>4.1</v>
      </c>
      <c r="I35" s="33">
        <v>71.3</v>
      </c>
      <c r="J35" s="33">
        <v>43</v>
      </c>
      <c r="K35" s="38">
        <v>0.6101756183443355</v>
      </c>
    </row>
    <row r="36" spans="1:11" ht="12.75">
      <c r="A36" s="32">
        <v>40572</v>
      </c>
      <c r="B36" s="33">
        <v>99</v>
      </c>
      <c r="C36" s="34">
        <v>73</v>
      </c>
      <c r="D36" s="35">
        <v>9.6</v>
      </c>
      <c r="E36" s="36">
        <v>0.6</v>
      </c>
      <c r="F36" s="36">
        <v>1.97415696</v>
      </c>
      <c r="G36" s="36">
        <v>5.2</v>
      </c>
      <c r="H36" s="36">
        <v>0</v>
      </c>
      <c r="I36" s="33">
        <v>75.1</v>
      </c>
      <c r="J36" s="33">
        <v>10.4</v>
      </c>
      <c r="K36" s="38">
        <v>0.27645002697904064</v>
      </c>
    </row>
    <row r="37" spans="1:11" ht="12.75">
      <c r="A37" s="32">
        <v>40573</v>
      </c>
      <c r="B37" s="33">
        <v>100</v>
      </c>
      <c r="C37" s="34">
        <v>77</v>
      </c>
      <c r="D37" s="35">
        <v>7.3</v>
      </c>
      <c r="E37" s="36">
        <v>-0.5</v>
      </c>
      <c r="F37" s="36">
        <v>1.27739568</v>
      </c>
      <c r="G37" s="36">
        <v>0</v>
      </c>
      <c r="H37" s="36">
        <v>0</v>
      </c>
      <c r="I37" s="33">
        <v>13.8</v>
      </c>
      <c r="J37" s="33">
        <v>6.7</v>
      </c>
      <c r="K37" s="38">
        <v>0.4625547645173915</v>
      </c>
    </row>
    <row r="38" spans="1:11" ht="12.75">
      <c r="A38" s="32">
        <v>40574</v>
      </c>
      <c r="B38" s="33">
        <v>100</v>
      </c>
      <c r="C38" s="34">
        <v>53</v>
      </c>
      <c r="D38" s="35">
        <v>10.6</v>
      </c>
      <c r="E38" s="36">
        <v>-1.6</v>
      </c>
      <c r="F38" s="37">
        <v>2.984460816</v>
      </c>
      <c r="G38" s="37">
        <v>6.3</v>
      </c>
      <c r="H38" s="37">
        <v>0</v>
      </c>
      <c r="I38" s="33">
        <v>67.9</v>
      </c>
      <c r="J38" s="33">
        <v>5</v>
      </c>
      <c r="K38" s="38">
        <v>0.6572260411813582</v>
      </c>
    </row>
    <row r="39" spans="1:11" ht="13.5" thickBot="1">
      <c r="A39" s="17" t="s">
        <v>21</v>
      </c>
      <c r="B39" s="18">
        <f aca="true" t="shared" si="0" ref="B39:G39">SUM(AVERAGE(B8:B38))</f>
        <v>99.35483870967742</v>
      </c>
      <c r="C39" s="19">
        <f t="shared" si="0"/>
        <v>72.12903225806451</v>
      </c>
      <c r="D39" s="18">
        <f t="shared" si="0"/>
        <v>8.525806451612903</v>
      </c>
      <c r="E39" s="19">
        <f t="shared" si="0"/>
        <v>-0.8161290322580645</v>
      </c>
      <c r="F39" s="20">
        <f t="shared" si="0"/>
        <v>1.7984682286451612</v>
      </c>
      <c r="G39" s="20">
        <f t="shared" si="0"/>
        <v>3.5774193548387094</v>
      </c>
      <c r="H39" s="27"/>
      <c r="I39" s="18">
        <f>SUM(AVERAGE(I8:I38))</f>
        <v>36.958064516129035</v>
      </c>
      <c r="J39" s="19">
        <f>SUM(AVERAGE(J8:J38))</f>
        <v>11.08064516129032</v>
      </c>
      <c r="K39" s="21">
        <f>SUM(AVERAGE(K8:K38))</f>
        <v>0.3337991540412537</v>
      </c>
    </row>
    <row r="40" spans="7:8" ht="13.5" thickBot="1">
      <c r="G40" s="30" t="s">
        <v>22</v>
      </c>
      <c r="H40" s="31">
        <f>SUM(H8:H38)</f>
        <v>7.4</v>
      </c>
    </row>
    <row r="42" spans="7:11" ht="13.5" hidden="1" thickBot="1">
      <c r="G42" s="23" t="s">
        <v>23</v>
      </c>
      <c r="H42" s="28">
        <v>186</v>
      </c>
      <c r="J42" s="17" t="s">
        <v>23</v>
      </c>
      <c r="K42" s="22">
        <v>1076.7</v>
      </c>
    </row>
  </sheetData>
  <mergeCells count="1">
    <mergeCell ref="I6:J6"/>
  </mergeCells>
  <printOptions horizontalCentered="1" verticalCentered="1"/>
  <pageMargins left="0.22" right="0.12" top="0.24" bottom="0.13" header="0.19" footer="0.24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URA-RIEGO</dc:creator>
  <cp:keywords/>
  <dc:description/>
  <cp:lastModifiedBy>WinuE</cp:lastModifiedBy>
  <cp:lastPrinted>2010-12-02T08:39:48Z</cp:lastPrinted>
  <dcterms:modified xsi:type="dcterms:W3CDTF">2011-02-01T09:03:27Z</dcterms:modified>
  <cp:category/>
  <cp:version/>
  <cp:contentType/>
  <cp:contentStatus/>
</cp:coreProperties>
</file>