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56" windowHeight="5928" tabRatio="601" activeTab="0"/>
  </bookViews>
  <sheets>
    <sheet name="plantilla" sheetId="1" r:id="rId1"/>
    <sheet name="plantilla diciembre" sheetId="2" r:id="rId2"/>
  </sheets>
  <definedNames/>
  <calcPr fullCalcOnLoad="1"/>
</workbook>
</file>

<file path=xl/sharedStrings.xml><?xml version="1.0" encoding="utf-8"?>
<sst xmlns="http://schemas.openxmlformats.org/spreadsheetml/2006/main" count="82" uniqueCount="32">
  <si>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</si>
  <si>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</si>
  <si>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</si>
  <si>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</si>
  <si>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</si>
  <si>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</si>
  <si>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</si>
  <si>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</si>
  <si>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</si>
  <si>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</si>
  <si>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</si>
  <si>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</si>
  <si>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</si>
  <si>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</si>
  <si>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</si>
  <si>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</si>
  <si>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</si>
  <si>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</si>
  <si>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</si>
  <si>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</si>
  <si>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</si>
  <si>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</si>
  <si>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</si>
  <si>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</si>
  <si>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 xml:space="preserve"> </t>
  </si>
  <si>
    <t>DICIEMBRE</t>
  </si>
  <si>
    <t>VALOR</t>
  </si>
  <si>
    <t>ANEMOMETRO 2M.</t>
  </si>
  <si>
    <t>MEDIO</t>
  </si>
  <si>
    <t>DIARIO</t>
  </si>
  <si>
    <t>IP</t>
  </si>
  <si>
    <t>NOVIEMBRE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</si>
</sst>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0.0"/>
    <numFmt numFmtId="183" formatCode="0."/>
    <numFmt numFmtId="184" formatCode="0.0000"/>
    <numFmt numFmtId="185" formatCode="0;0;0;"/>
    <numFmt numFmtId="186" formatCode=";;;"/>
    <numFmt numFmtId="187" formatCode="..."/>
    <numFmt numFmtId="188" formatCode="0;0;"/>
    <numFmt numFmtId="189" formatCode="#,##0.0"/>
    <numFmt numFmtId="190" formatCode="mmm\-yyyy"/>
    <numFmt numFmtId="191" formatCode="0.000000000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0.000"/>
    <numFmt numFmtId="198" formatCode="_-* #,##0.0\ _P_t_s_-;\-* #,##0.0\ _P_t_s_-;_-* &quot;-&quot;??\ _P_t_s_-;_-@_-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9" fontId="5" fillId="0" borderId="14" xfId="0" applyNumberFormat="1" applyFont="1" applyBorder="1" applyAlignment="1">
      <alignment horizontal="center"/>
    </xf>
    <xf numFmtId="189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2" fontId="5" fillId="0" borderId="21" xfId="0" applyNumberFormat="1" applyFont="1" applyBorder="1" applyAlignment="1">
      <alignment horizontal="center"/>
    </xf>
    <xf numFmtId="182" fontId="5" fillId="0" borderId="22" xfId="0" applyNumberFormat="1" applyFont="1" applyBorder="1" applyAlignment="1">
      <alignment horizontal="center"/>
    </xf>
    <xf numFmtId="182" fontId="5" fillId="0" borderId="23" xfId="0" applyNumberFormat="1" applyFont="1" applyBorder="1" applyAlignment="1">
      <alignment horizontal="center"/>
    </xf>
    <xf numFmtId="182" fontId="5" fillId="0" borderId="24" xfId="0" applyNumberFormat="1" applyFont="1" applyBorder="1" applyAlignment="1">
      <alignment horizontal="center"/>
    </xf>
    <xf numFmtId="182" fontId="5" fillId="0" borderId="25" xfId="0" applyNumberFormat="1" applyFont="1" applyBorder="1" applyAlignment="1">
      <alignment horizontal="center"/>
    </xf>
    <xf numFmtId="182" fontId="5" fillId="0" borderId="20" xfId="0" applyNumberFormat="1" applyFont="1" applyBorder="1" applyAlignment="1">
      <alignment horizontal="center"/>
    </xf>
    <xf numFmtId="189" fontId="0" fillId="0" borderId="0" xfId="0" applyNumberFormat="1" applyAlignment="1">
      <alignment horizontal="center"/>
    </xf>
    <xf numFmtId="189" fontId="5" fillId="0" borderId="11" xfId="0" applyNumberFormat="1" applyFont="1" applyBorder="1" applyAlignment="1">
      <alignment horizontal="center"/>
    </xf>
    <xf numFmtId="189" fontId="5" fillId="0" borderId="16" xfId="0" applyNumberFormat="1" applyFont="1" applyBorder="1" applyAlignment="1">
      <alignment horizontal="center"/>
    </xf>
    <xf numFmtId="189" fontId="0" fillId="33" borderId="26" xfId="0" applyNumberFormat="1" applyFill="1" applyBorder="1" applyAlignment="1">
      <alignment horizontal="center"/>
    </xf>
    <xf numFmtId="189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9" fontId="5" fillId="0" borderId="28" xfId="0" applyNumberFormat="1" applyFont="1" applyBorder="1" applyAlignment="1">
      <alignment horizontal="center"/>
    </xf>
    <xf numFmtId="16" fontId="0" fillId="0" borderId="2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82" fontId="0" fillId="0" borderId="30" xfId="0" applyNumberFormat="1" applyBorder="1" applyAlignment="1">
      <alignment horizontal="center"/>
    </xf>
    <xf numFmtId="182" fontId="0" fillId="0" borderId="31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82" fontId="0" fillId="0" borderId="32" xfId="0" applyNumberFormat="1" applyBorder="1" applyAlignment="1">
      <alignment horizontal="center"/>
    </xf>
    <xf numFmtId="17" fontId="6" fillId="33" borderId="33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2" fontId="0" fillId="0" borderId="0" xfId="0" applyNumberFormat="1" applyAlignment="1">
      <alignment horizontal="center"/>
    </xf>
    <xf numFmtId="182" fontId="5" fillId="0" borderId="11" xfId="0" applyNumberFormat="1" applyFont="1" applyBorder="1" applyAlignment="1">
      <alignment horizontal="center"/>
    </xf>
    <xf numFmtId="182" fontId="5" fillId="0" borderId="16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82" fontId="5" fillId="0" borderId="35" xfId="0" applyNumberFormat="1" applyFont="1" applyBorder="1" applyAlignment="1">
      <alignment horizontal="center"/>
    </xf>
    <xf numFmtId="182" fontId="5" fillId="0" borderId="36" xfId="0" applyNumberFormat="1" applyFont="1" applyBorder="1" applyAlignment="1">
      <alignment horizontal="center"/>
    </xf>
    <xf numFmtId="182" fontId="0" fillId="33" borderId="11" xfId="0" applyNumberFormat="1" applyFill="1" applyBorder="1" applyAlignment="1">
      <alignment horizontal="center"/>
    </xf>
    <xf numFmtId="182" fontId="5" fillId="0" borderId="37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182" fontId="0" fillId="0" borderId="38" xfId="0" applyNumberFormat="1" applyBorder="1" applyAlignment="1">
      <alignment horizontal="center"/>
    </xf>
    <xf numFmtId="182" fontId="0" fillId="0" borderId="39" xfId="0" applyNumberFormat="1" applyBorder="1" applyAlignment="1">
      <alignment horizontal="center"/>
    </xf>
    <xf numFmtId="182" fontId="0" fillId="0" borderId="40" xfId="0" applyNumberFormat="1" applyBorder="1" applyAlignment="1">
      <alignment horizontal="center"/>
    </xf>
    <xf numFmtId="182" fontId="5" fillId="0" borderId="41" xfId="0" applyNumberFormat="1" applyFon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4">
      <selection activeCell="H28" sqref="H28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2" max="12" width="11.57421875" style="0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5.75" thickBot="1">
      <c r="A2" s="11" t="s">
        <v>0</v>
      </c>
      <c r="I2" s="10" t="s">
        <v>1</v>
      </c>
      <c r="J2" s="10"/>
      <c r="K2" s="14">
        <v>2023</v>
      </c>
    </row>
    <row r="3" spans="9:11" ht="17.25" customHeight="1" thickBot="1" thickTop="1">
      <c r="I3" s="10" t="s">
        <v>2</v>
      </c>
      <c r="J3" s="10"/>
      <c r="K3" s="39" t="s">
        <v>31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57" t="s">
        <v>9</v>
      </c>
      <c r="J6" s="5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1">
        <v>45231</v>
      </c>
      <c r="B8" s="32">
        <v>98</v>
      </c>
      <c r="C8" s="33">
        <v>53</v>
      </c>
      <c r="D8" s="34">
        <v>19.2</v>
      </c>
      <c r="E8" s="35">
        <v>3.1</v>
      </c>
      <c r="F8" s="35">
        <v>1.9393188959999998</v>
      </c>
      <c r="G8" s="35">
        <v>8</v>
      </c>
      <c r="H8" s="33" t="s">
        <v>30</v>
      </c>
      <c r="I8" s="36">
        <v>24.799999999999997</v>
      </c>
      <c r="J8" s="37">
        <v>11.6</v>
      </c>
      <c r="K8" s="38">
        <v>1</v>
      </c>
    </row>
    <row r="9" spans="1:11" ht="12.75">
      <c r="A9" s="31">
        <v>45232</v>
      </c>
      <c r="B9" s="32">
        <v>91</v>
      </c>
      <c r="C9" s="33">
        <v>67</v>
      </c>
      <c r="D9" s="34">
        <v>18.1</v>
      </c>
      <c r="E9" s="35">
        <v>7.2</v>
      </c>
      <c r="F9" s="35">
        <v>1.434166968</v>
      </c>
      <c r="G9" s="35">
        <v>4.1</v>
      </c>
      <c r="H9" s="33">
        <v>3.8</v>
      </c>
      <c r="I9" s="36">
        <v>88.2</v>
      </c>
      <c r="J9" s="37">
        <v>39.2</v>
      </c>
      <c r="K9" s="38">
        <v>1.1</v>
      </c>
    </row>
    <row r="10" spans="1:11" ht="12.75">
      <c r="A10" s="31">
        <v>45233</v>
      </c>
      <c r="B10" s="32">
        <v>95</v>
      </c>
      <c r="C10" s="33">
        <v>46</v>
      </c>
      <c r="D10" s="34">
        <v>16.4</v>
      </c>
      <c r="E10" s="35">
        <v>2.3</v>
      </c>
      <c r="F10" s="35">
        <v>3.4083239279999997</v>
      </c>
      <c r="G10" s="35">
        <v>8.3</v>
      </c>
      <c r="H10" s="33" t="s">
        <v>30</v>
      </c>
      <c r="I10" s="36">
        <v>65.39999999999999</v>
      </c>
      <c r="J10" s="37">
        <v>88.7</v>
      </c>
      <c r="K10" s="38">
        <v>1.5</v>
      </c>
    </row>
    <row r="11" spans="1:11" ht="12.75">
      <c r="A11" s="31">
        <v>45234</v>
      </c>
      <c r="B11" s="32">
        <v>95</v>
      </c>
      <c r="C11" s="33">
        <v>61</v>
      </c>
      <c r="D11" s="34">
        <v>17.3</v>
      </c>
      <c r="E11" s="35">
        <v>4.1</v>
      </c>
      <c r="F11" s="35">
        <v>2.52575964</v>
      </c>
      <c r="G11" s="35">
        <v>5</v>
      </c>
      <c r="H11" s="33">
        <v>2.4</v>
      </c>
      <c r="I11" s="36">
        <v>72.30000000000001</v>
      </c>
      <c r="J11" s="37">
        <v>38.6</v>
      </c>
      <c r="K11" s="38">
        <v>1.1</v>
      </c>
    </row>
    <row r="12" spans="1:11" ht="12.75">
      <c r="A12" s="31">
        <v>45235</v>
      </c>
      <c r="B12" s="32">
        <v>91</v>
      </c>
      <c r="C12" s="33">
        <v>42</v>
      </c>
      <c r="D12" s="34">
        <v>18.7</v>
      </c>
      <c r="E12" s="35">
        <v>5.4</v>
      </c>
      <c r="F12" s="35">
        <v>3.553482528</v>
      </c>
      <c r="G12" s="35">
        <v>8.4</v>
      </c>
      <c r="H12" s="33">
        <v>0</v>
      </c>
      <c r="I12" s="36">
        <v>96.3</v>
      </c>
      <c r="J12" s="37">
        <v>3.2</v>
      </c>
      <c r="K12" s="38">
        <v>1.5</v>
      </c>
    </row>
    <row r="13" spans="1:11" ht="12.75">
      <c r="A13" s="31">
        <v>45236</v>
      </c>
      <c r="B13" s="32">
        <v>98</v>
      </c>
      <c r="C13" s="33">
        <v>38</v>
      </c>
      <c r="D13" s="34">
        <v>17.2</v>
      </c>
      <c r="E13" s="35">
        <v>1.7</v>
      </c>
      <c r="F13" s="35">
        <v>3.646384032</v>
      </c>
      <c r="G13" s="35">
        <v>8.3</v>
      </c>
      <c r="H13" s="33">
        <v>0</v>
      </c>
      <c r="I13" s="36">
        <v>84.2</v>
      </c>
      <c r="J13" s="37">
        <v>4.5</v>
      </c>
      <c r="K13" s="38">
        <v>1.3</v>
      </c>
    </row>
    <row r="14" spans="1:11" ht="12.75">
      <c r="A14" s="31">
        <v>45237</v>
      </c>
      <c r="B14" s="32">
        <v>97</v>
      </c>
      <c r="C14" s="33">
        <v>46</v>
      </c>
      <c r="D14" s="34">
        <v>14.7</v>
      </c>
      <c r="E14" s="35">
        <v>-0.6</v>
      </c>
      <c r="F14" s="35">
        <v>3.094781352</v>
      </c>
      <c r="G14" s="35">
        <v>0</v>
      </c>
      <c r="H14" s="33">
        <v>0</v>
      </c>
      <c r="I14" s="36">
        <v>55.5</v>
      </c>
      <c r="J14" s="37">
        <v>6.9</v>
      </c>
      <c r="K14" s="38">
        <v>1</v>
      </c>
    </row>
    <row r="15" spans="1:11" ht="12.75">
      <c r="A15" s="31">
        <v>45238</v>
      </c>
      <c r="B15" s="32">
        <v>98</v>
      </c>
      <c r="C15" s="33">
        <v>51</v>
      </c>
      <c r="D15" s="34">
        <v>16.2</v>
      </c>
      <c r="E15" s="35">
        <v>-0.6</v>
      </c>
      <c r="F15" s="35">
        <v>3.45477468</v>
      </c>
      <c r="G15" s="35">
        <v>0</v>
      </c>
      <c r="H15" s="33">
        <v>0</v>
      </c>
      <c r="I15" s="36">
        <v>32</v>
      </c>
      <c r="J15" s="37">
        <v>1.4</v>
      </c>
      <c r="K15" s="38">
        <v>0.8</v>
      </c>
    </row>
    <row r="16" spans="1:11" ht="12.75">
      <c r="A16" s="31">
        <v>45239</v>
      </c>
      <c r="B16" s="32">
        <v>96</v>
      </c>
      <c r="C16" s="33">
        <v>53</v>
      </c>
      <c r="D16" s="34">
        <v>17.7</v>
      </c>
      <c r="E16" s="35">
        <v>8.5</v>
      </c>
      <c r="F16" s="35">
        <v>2.4444708239999997</v>
      </c>
      <c r="G16" s="35">
        <v>0</v>
      </c>
      <c r="H16" s="33">
        <v>3.4</v>
      </c>
      <c r="I16" s="36">
        <v>61.400000000000006</v>
      </c>
      <c r="J16" s="37">
        <v>5.5</v>
      </c>
      <c r="K16" s="38">
        <v>1</v>
      </c>
    </row>
    <row r="17" spans="1:11" ht="12.75">
      <c r="A17" s="31">
        <v>45240</v>
      </c>
      <c r="B17" s="32">
        <v>97</v>
      </c>
      <c r="C17" s="33">
        <v>50</v>
      </c>
      <c r="D17" s="34">
        <v>18.2</v>
      </c>
      <c r="E17" s="35">
        <v>6.7</v>
      </c>
      <c r="F17" s="35">
        <v>3.768317256</v>
      </c>
      <c r="G17" s="35">
        <v>0</v>
      </c>
      <c r="H17" s="33">
        <v>0</v>
      </c>
      <c r="I17" s="36">
        <v>149.3</v>
      </c>
      <c r="J17" s="37">
        <v>22.5</v>
      </c>
      <c r="K17" s="38">
        <v>1.5</v>
      </c>
    </row>
    <row r="18" spans="1:11" ht="12.75">
      <c r="A18" s="31">
        <v>45241</v>
      </c>
      <c r="B18" s="32">
        <v>97</v>
      </c>
      <c r="C18" s="33">
        <v>80</v>
      </c>
      <c r="D18" s="34">
        <v>15.7</v>
      </c>
      <c r="E18" s="35">
        <v>10</v>
      </c>
      <c r="F18" s="35">
        <v>1.410941592</v>
      </c>
      <c r="G18" s="35">
        <v>0</v>
      </c>
      <c r="H18" s="33">
        <v>2.3</v>
      </c>
      <c r="I18" s="36">
        <v>37.7</v>
      </c>
      <c r="J18" s="37">
        <v>17.8</v>
      </c>
      <c r="K18" s="38">
        <v>0.7</v>
      </c>
    </row>
    <row r="19" spans="1:11" ht="12.75">
      <c r="A19" s="31">
        <v>45242</v>
      </c>
      <c r="B19" s="32">
        <v>100</v>
      </c>
      <c r="C19" s="33">
        <v>49</v>
      </c>
      <c r="D19" s="34">
        <v>22.3</v>
      </c>
      <c r="E19" s="35">
        <v>8.5</v>
      </c>
      <c r="F19" s="35">
        <v>2.415439104</v>
      </c>
      <c r="G19" s="35">
        <v>0</v>
      </c>
      <c r="H19" s="33">
        <v>0</v>
      </c>
      <c r="I19" s="36">
        <v>113.7</v>
      </c>
      <c r="J19" s="37">
        <v>8.3</v>
      </c>
      <c r="K19" s="38">
        <v>1.6</v>
      </c>
    </row>
    <row r="20" spans="1:11" ht="12.75">
      <c r="A20" s="31">
        <v>45243</v>
      </c>
      <c r="B20" s="32">
        <v>97</v>
      </c>
      <c r="C20" s="33">
        <v>55</v>
      </c>
      <c r="D20" s="34">
        <v>23.3</v>
      </c>
      <c r="E20" s="35">
        <v>6.5</v>
      </c>
      <c r="F20" s="35">
        <v>2.6128548</v>
      </c>
      <c r="G20" s="35">
        <v>0</v>
      </c>
      <c r="H20" s="33">
        <v>0</v>
      </c>
      <c r="I20" s="36">
        <v>34.8</v>
      </c>
      <c r="J20" s="37">
        <v>15.7</v>
      </c>
      <c r="K20" s="38">
        <v>1.1</v>
      </c>
    </row>
    <row r="21" spans="1:11" ht="12.75">
      <c r="A21" s="31">
        <v>45244</v>
      </c>
      <c r="B21" s="32">
        <v>99</v>
      </c>
      <c r="C21" s="33">
        <v>50</v>
      </c>
      <c r="D21" s="34">
        <v>22.9</v>
      </c>
      <c r="E21" s="35">
        <v>7.7</v>
      </c>
      <c r="F21" s="35">
        <v>2.9902671599999997</v>
      </c>
      <c r="G21" s="35">
        <v>0</v>
      </c>
      <c r="H21" s="33">
        <v>0</v>
      </c>
      <c r="I21" s="36">
        <v>62.10000000000001</v>
      </c>
      <c r="J21" s="37">
        <v>2.3</v>
      </c>
      <c r="K21" s="38">
        <v>1.1</v>
      </c>
    </row>
    <row r="22" spans="1:11" ht="12.75">
      <c r="A22" s="31">
        <v>45245</v>
      </c>
      <c r="B22" s="32">
        <v>97</v>
      </c>
      <c r="C22" s="33">
        <v>48</v>
      </c>
      <c r="D22" s="34">
        <v>22.5</v>
      </c>
      <c r="E22" s="35">
        <v>7.5</v>
      </c>
      <c r="F22" s="35">
        <v>2.908978344</v>
      </c>
      <c r="G22" s="35">
        <v>0</v>
      </c>
      <c r="H22" s="33">
        <v>0</v>
      </c>
      <c r="I22" s="36">
        <v>47.8</v>
      </c>
      <c r="J22" s="37">
        <v>0.6</v>
      </c>
      <c r="K22" s="38">
        <v>1.1</v>
      </c>
    </row>
    <row r="23" spans="1:11" ht="12.75">
      <c r="A23" s="31">
        <v>45246</v>
      </c>
      <c r="B23" s="32">
        <v>97</v>
      </c>
      <c r="C23" s="33">
        <v>53</v>
      </c>
      <c r="D23" s="34">
        <v>23.2</v>
      </c>
      <c r="E23" s="35">
        <v>7.7</v>
      </c>
      <c r="F23" s="35">
        <v>2.560597704</v>
      </c>
      <c r="G23" s="35">
        <v>0</v>
      </c>
      <c r="H23" s="33">
        <v>0</v>
      </c>
      <c r="I23" s="36">
        <v>80.4</v>
      </c>
      <c r="J23" s="37">
        <v>14</v>
      </c>
      <c r="K23" s="38">
        <v>1.2</v>
      </c>
    </row>
    <row r="24" spans="1:11" ht="12.75">
      <c r="A24" s="31">
        <v>45247</v>
      </c>
      <c r="B24" s="32">
        <v>95</v>
      </c>
      <c r="C24" s="33">
        <v>43</v>
      </c>
      <c r="D24" s="34">
        <v>19.9</v>
      </c>
      <c r="E24" s="35">
        <v>5.3</v>
      </c>
      <c r="F24" s="35">
        <v>3.170263824</v>
      </c>
      <c r="G24" s="35">
        <v>0</v>
      </c>
      <c r="H24" s="33">
        <v>0</v>
      </c>
      <c r="I24" s="36">
        <v>53.099999999999994</v>
      </c>
      <c r="J24" s="37">
        <v>1.7</v>
      </c>
      <c r="K24" s="38">
        <v>1</v>
      </c>
    </row>
    <row r="25" spans="1:11" ht="12.75">
      <c r="A25" s="31">
        <v>45248</v>
      </c>
      <c r="B25" s="32">
        <v>97</v>
      </c>
      <c r="C25" s="33">
        <v>52</v>
      </c>
      <c r="D25" s="34">
        <v>18.6</v>
      </c>
      <c r="E25" s="35">
        <v>2.5</v>
      </c>
      <c r="F25" s="35">
        <v>2.821883184</v>
      </c>
      <c r="G25" s="35">
        <v>0</v>
      </c>
      <c r="H25" s="33">
        <v>0</v>
      </c>
      <c r="I25" s="36">
        <v>19.7</v>
      </c>
      <c r="J25" s="37">
        <v>0.1</v>
      </c>
      <c r="K25" s="38">
        <v>0.7</v>
      </c>
    </row>
    <row r="26" spans="1:11" ht="12.75">
      <c r="A26" s="31">
        <v>45249</v>
      </c>
      <c r="B26" s="32">
        <v>98</v>
      </c>
      <c r="C26" s="33">
        <v>50</v>
      </c>
      <c r="D26" s="34">
        <v>20.5</v>
      </c>
      <c r="E26" s="35">
        <v>2.6</v>
      </c>
      <c r="F26" s="35">
        <v>2.3225376</v>
      </c>
      <c r="G26" s="35">
        <v>0</v>
      </c>
      <c r="H26" s="33">
        <v>0</v>
      </c>
      <c r="I26" s="36">
        <v>16.299999999999997</v>
      </c>
      <c r="J26" s="37">
        <v>0.1</v>
      </c>
      <c r="K26" s="38">
        <v>0.6</v>
      </c>
    </row>
    <row r="27" spans="1:11" ht="12.75">
      <c r="A27" s="31">
        <v>45250</v>
      </c>
      <c r="B27" s="32">
        <v>99</v>
      </c>
      <c r="C27" s="33">
        <v>61</v>
      </c>
      <c r="D27" s="34">
        <v>18.7</v>
      </c>
      <c r="E27" s="35">
        <v>2.4</v>
      </c>
      <c r="F27" s="35">
        <v>2.502534264</v>
      </c>
      <c r="G27" s="35">
        <v>0</v>
      </c>
      <c r="H27" s="33">
        <v>0</v>
      </c>
      <c r="I27" s="36">
        <v>8</v>
      </c>
      <c r="J27" s="37">
        <v>54</v>
      </c>
      <c r="K27" s="38">
        <v>0.7</v>
      </c>
    </row>
    <row r="28" spans="1:11" ht="12.75">
      <c r="A28" s="31">
        <v>45251</v>
      </c>
      <c r="B28" s="32">
        <v>92</v>
      </c>
      <c r="C28" s="33">
        <v>39</v>
      </c>
      <c r="D28" s="34">
        <v>19.4</v>
      </c>
      <c r="E28" s="35">
        <v>7.4</v>
      </c>
      <c r="F28" s="35">
        <v>2.9902671599999997</v>
      </c>
      <c r="G28" s="35">
        <v>0</v>
      </c>
      <c r="H28" s="33">
        <v>0</v>
      </c>
      <c r="I28" s="36">
        <v>103.8</v>
      </c>
      <c r="J28" s="37">
        <v>46.2</v>
      </c>
      <c r="K28" s="38">
        <v>1.8</v>
      </c>
    </row>
    <row r="29" spans="1:11" ht="12.75">
      <c r="A29" s="31">
        <v>45252</v>
      </c>
      <c r="B29" s="32">
        <v>83</v>
      </c>
      <c r="C29" s="33">
        <v>28</v>
      </c>
      <c r="D29" s="34">
        <v>19.8</v>
      </c>
      <c r="E29" s="35">
        <v>2.4</v>
      </c>
      <c r="F29" s="35">
        <v>2.6360801759999997</v>
      </c>
      <c r="G29" s="35">
        <v>0</v>
      </c>
      <c r="H29" s="33">
        <v>0</v>
      </c>
      <c r="I29" s="36">
        <v>54.10000000000001</v>
      </c>
      <c r="J29" s="37">
        <v>12.8</v>
      </c>
      <c r="K29" s="38">
        <v>1.3</v>
      </c>
    </row>
    <row r="30" spans="1:11" ht="12.75">
      <c r="A30" s="31">
        <v>45253</v>
      </c>
      <c r="B30" s="32">
        <v>95</v>
      </c>
      <c r="C30" s="33">
        <v>36</v>
      </c>
      <c r="D30" s="34">
        <v>15.9</v>
      </c>
      <c r="E30" s="35">
        <v>-2.5</v>
      </c>
      <c r="F30" s="35">
        <v>2.8509149039999997</v>
      </c>
      <c r="G30" s="35">
        <v>0</v>
      </c>
      <c r="H30" s="33">
        <v>0</v>
      </c>
      <c r="I30" s="36">
        <v>30.9</v>
      </c>
      <c r="J30" s="37">
        <v>2.5</v>
      </c>
      <c r="K30" s="38">
        <v>0.8</v>
      </c>
    </row>
    <row r="31" spans="1:11" ht="12.75">
      <c r="A31" s="31">
        <v>45254</v>
      </c>
      <c r="B31" s="32">
        <v>95</v>
      </c>
      <c r="C31" s="33">
        <v>49</v>
      </c>
      <c r="D31" s="34">
        <v>17</v>
      </c>
      <c r="E31" s="35">
        <v>-2.1</v>
      </c>
      <c r="F31" s="35">
        <v>2.804464152</v>
      </c>
      <c r="G31" s="35">
        <v>0</v>
      </c>
      <c r="H31" s="33">
        <v>0</v>
      </c>
      <c r="I31" s="36">
        <v>30.900000000000002</v>
      </c>
      <c r="J31" s="37">
        <v>0.4</v>
      </c>
      <c r="K31" s="38">
        <v>0.7</v>
      </c>
    </row>
    <row r="32" spans="1:11" ht="12.75">
      <c r="A32" s="31">
        <v>45255</v>
      </c>
      <c r="B32" s="32">
        <v>98</v>
      </c>
      <c r="C32" s="33">
        <v>54</v>
      </c>
      <c r="D32" s="34">
        <v>16.6</v>
      </c>
      <c r="E32" s="35">
        <v>0</v>
      </c>
      <c r="F32" s="35">
        <v>2.4444708239999997</v>
      </c>
      <c r="G32" s="35">
        <v>0</v>
      </c>
      <c r="H32" s="33">
        <v>0</v>
      </c>
      <c r="I32" s="36">
        <v>24.400000000000002</v>
      </c>
      <c r="J32" s="37">
        <v>1.4</v>
      </c>
      <c r="K32" s="38">
        <v>0.6</v>
      </c>
    </row>
    <row r="33" spans="1:11" ht="12.75">
      <c r="A33" s="31">
        <v>45256</v>
      </c>
      <c r="B33" s="32">
        <v>98</v>
      </c>
      <c r="C33" s="33">
        <v>63</v>
      </c>
      <c r="D33" s="34">
        <v>12.6</v>
      </c>
      <c r="E33" s="35">
        <v>-1</v>
      </c>
      <c r="F33" s="35">
        <v>1.579325568</v>
      </c>
      <c r="G33" s="35">
        <v>0</v>
      </c>
      <c r="H33" s="33">
        <v>0</v>
      </c>
      <c r="I33" s="36">
        <v>12.4</v>
      </c>
      <c r="J33" s="37">
        <v>0.1</v>
      </c>
      <c r="K33" s="38">
        <v>0.5</v>
      </c>
    </row>
    <row r="34" spans="1:11" ht="12.75">
      <c r="A34" s="31">
        <v>45257</v>
      </c>
      <c r="B34" s="32">
        <v>97</v>
      </c>
      <c r="C34" s="33">
        <v>66</v>
      </c>
      <c r="D34" s="34">
        <v>13.7</v>
      </c>
      <c r="E34" s="35">
        <v>0.2</v>
      </c>
      <c r="F34" s="35">
        <v>1.649001696</v>
      </c>
      <c r="G34" s="35">
        <v>0</v>
      </c>
      <c r="H34" s="33">
        <v>0</v>
      </c>
      <c r="I34" s="36">
        <v>34.3</v>
      </c>
      <c r="J34" s="37">
        <v>64.4</v>
      </c>
      <c r="K34" s="38">
        <v>0.6</v>
      </c>
    </row>
    <row r="35" spans="1:11" ht="12.75">
      <c r="A35" s="31">
        <v>45258</v>
      </c>
      <c r="B35" s="32">
        <v>87</v>
      </c>
      <c r="C35" s="33">
        <v>64</v>
      </c>
      <c r="D35" s="34">
        <v>18.8</v>
      </c>
      <c r="E35" s="35">
        <v>10.2</v>
      </c>
      <c r="F35" s="35">
        <v>5.045712936</v>
      </c>
      <c r="G35" s="35">
        <v>0</v>
      </c>
      <c r="H35" s="33">
        <v>0</v>
      </c>
      <c r="I35" s="36">
        <v>148</v>
      </c>
      <c r="J35" s="37">
        <v>13.4</v>
      </c>
      <c r="K35" s="38">
        <v>1.5</v>
      </c>
    </row>
    <row r="36" spans="1:11" ht="12.75">
      <c r="A36" s="31">
        <v>45259</v>
      </c>
      <c r="B36" s="32">
        <v>87</v>
      </c>
      <c r="C36" s="33">
        <v>60</v>
      </c>
      <c r="D36" s="34">
        <v>17.1</v>
      </c>
      <c r="E36" s="35">
        <v>8.1</v>
      </c>
      <c r="F36" s="35">
        <v>2.299312224</v>
      </c>
      <c r="G36" s="35">
        <v>0</v>
      </c>
      <c r="H36" s="33">
        <v>0</v>
      </c>
      <c r="I36" s="36">
        <v>30.700000000000003</v>
      </c>
      <c r="J36" s="37">
        <v>1.4</v>
      </c>
      <c r="K36" s="38">
        <v>0.7</v>
      </c>
    </row>
    <row r="37" spans="1:11" ht="12.75">
      <c r="A37" s="31">
        <v>45260</v>
      </c>
      <c r="B37" s="32">
        <v>98</v>
      </c>
      <c r="C37" s="33">
        <v>75</v>
      </c>
      <c r="D37" s="34">
        <v>16</v>
      </c>
      <c r="E37" s="35">
        <v>4.9</v>
      </c>
      <c r="F37" s="35">
        <v>1.3238464319999999</v>
      </c>
      <c r="G37" s="35">
        <v>0</v>
      </c>
      <c r="H37" s="33">
        <v>0.4</v>
      </c>
      <c r="I37" s="36">
        <v>20.3</v>
      </c>
      <c r="J37" s="37">
        <v>9.8</v>
      </c>
      <c r="K37" s="38">
        <v>0.6</v>
      </c>
    </row>
    <row r="38" spans="1:11" ht="12.75">
      <c r="A38" s="31"/>
      <c r="B38" s="49"/>
      <c r="C38" s="50"/>
      <c r="D38" s="51"/>
      <c r="E38" s="52"/>
      <c r="F38" s="52"/>
      <c r="G38" s="52"/>
      <c r="H38" s="50"/>
      <c r="I38" s="55"/>
      <c r="J38" s="56"/>
      <c r="K38" s="53"/>
    </row>
    <row r="39" spans="1:11" ht="13.5" thickBot="1">
      <c r="A39" s="17" t="s">
        <v>21</v>
      </c>
      <c r="B39" s="18">
        <f>SUM(AVERAGE(B8:B38))</f>
        <v>95.4</v>
      </c>
      <c r="C39" s="18">
        <f aca="true" t="shared" si="0" ref="C39:K39">SUM(AVERAGE(C8:C38))</f>
        <v>52.733333333333334</v>
      </c>
      <c r="D39" s="18">
        <f t="shared" si="0"/>
        <v>18.27333333333333</v>
      </c>
      <c r="E39" s="18">
        <f t="shared" si="0"/>
        <v>4.203333333333334</v>
      </c>
      <c r="F39" s="18">
        <f t="shared" si="0"/>
        <v>2.6869824584</v>
      </c>
      <c r="G39" s="18">
        <f t="shared" si="0"/>
        <v>1.403333333333333</v>
      </c>
      <c r="H39" s="18"/>
      <c r="I39" s="18">
        <f t="shared" si="0"/>
        <v>56.426666666666684</v>
      </c>
      <c r="J39" s="54">
        <f t="shared" si="0"/>
        <v>16.303333333333335</v>
      </c>
      <c r="K39" s="21">
        <f t="shared" si="0"/>
        <v>1.0233333333333337</v>
      </c>
    </row>
    <row r="40" spans="7:8" ht="13.5" thickBot="1">
      <c r="G40" s="29" t="s">
        <v>22</v>
      </c>
      <c r="H40" s="30">
        <f>SUM(H8:H38)</f>
        <v>12.299999999999999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17" bottom="0.13" header="0.17" footer="0.1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="75" zoomScaleNormal="75" zoomScalePageLayoutView="0" workbookViewId="0" topLeftCell="A16">
      <selection activeCell="E49" sqref="E49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2" max="12" width="11.57421875" style="0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5.75" thickBot="1">
      <c r="A2" s="11" t="s">
        <v>0</v>
      </c>
      <c r="I2" s="10" t="s">
        <v>1</v>
      </c>
      <c r="J2" s="10"/>
      <c r="K2" s="14">
        <v>2019</v>
      </c>
    </row>
    <row r="3" spans="9:11" ht="17.25" customHeight="1" thickBot="1" thickTop="1">
      <c r="I3" s="10" t="s">
        <v>2</v>
      </c>
      <c r="J3" s="10"/>
      <c r="K3" s="39" t="s">
        <v>25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57" t="s">
        <v>9</v>
      </c>
      <c r="J6" s="5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1">
        <v>43800</v>
      </c>
      <c r="B8" s="32">
        <v>100</v>
      </c>
      <c r="C8" s="33">
        <v>58</v>
      </c>
      <c r="D8" s="34">
        <v>14.4</v>
      </c>
      <c r="E8" s="35">
        <v>2.6</v>
      </c>
      <c r="F8" s="35">
        <v>3.582514248</v>
      </c>
      <c r="G8" s="35">
        <v>8</v>
      </c>
      <c r="H8" s="33">
        <v>0.8</v>
      </c>
      <c r="I8" s="36">
        <v>21.3</v>
      </c>
      <c r="J8" s="37">
        <v>17.999999999999996</v>
      </c>
      <c r="K8" s="38">
        <v>0.6537921871661063</v>
      </c>
    </row>
    <row r="9" spans="1:11" ht="12.75">
      <c r="A9" s="31">
        <v>43801</v>
      </c>
      <c r="B9" s="32">
        <v>100</v>
      </c>
      <c r="C9" s="33">
        <v>65</v>
      </c>
      <c r="D9" s="34">
        <v>13.3</v>
      </c>
      <c r="E9" s="35">
        <v>-0.4</v>
      </c>
      <c r="F9" s="35">
        <v>2.8625275919999997</v>
      </c>
      <c r="G9" s="35">
        <v>5.8</v>
      </c>
      <c r="H9" s="33" t="s">
        <v>24</v>
      </c>
      <c r="I9" s="36">
        <v>12.2</v>
      </c>
      <c r="J9" s="37">
        <v>17.900000000000002</v>
      </c>
      <c r="K9" s="38">
        <v>0.5271466871526043</v>
      </c>
    </row>
    <row r="10" spans="1:11" ht="12.75">
      <c r="A10" s="31">
        <v>43802</v>
      </c>
      <c r="B10" s="32">
        <v>99</v>
      </c>
      <c r="C10" s="33">
        <v>76</v>
      </c>
      <c r="D10" s="34">
        <v>7.6</v>
      </c>
      <c r="E10" s="35">
        <v>1.5</v>
      </c>
      <c r="F10" s="35">
        <v>1.004497512</v>
      </c>
      <c r="G10" s="35">
        <v>0.3</v>
      </c>
      <c r="H10" s="33">
        <v>0.2</v>
      </c>
      <c r="I10" s="36">
        <v>8.1</v>
      </c>
      <c r="J10" s="37">
        <v>20.299999999999997</v>
      </c>
      <c r="K10" s="38">
        <v>0.40558903507985977</v>
      </c>
    </row>
    <row r="11" spans="1:11" ht="12.75">
      <c r="A11" s="31">
        <v>43803</v>
      </c>
      <c r="B11" s="32">
        <v>100</v>
      </c>
      <c r="C11" s="33">
        <v>87</v>
      </c>
      <c r="D11" s="34">
        <v>10.7</v>
      </c>
      <c r="E11" s="35">
        <v>1.3</v>
      </c>
      <c r="F11" s="35">
        <v>0.679342248</v>
      </c>
      <c r="G11" s="35">
        <v>0</v>
      </c>
      <c r="H11" s="33">
        <v>7.4</v>
      </c>
      <c r="I11" s="36">
        <v>11.4</v>
      </c>
      <c r="J11" s="37">
        <v>64.8</v>
      </c>
      <c r="K11" s="38">
        <v>0.27937081439623385</v>
      </c>
    </row>
    <row r="12" spans="1:11" ht="12.75">
      <c r="A12" s="31">
        <v>43804</v>
      </c>
      <c r="B12" s="32">
        <v>99</v>
      </c>
      <c r="C12" s="33">
        <v>74</v>
      </c>
      <c r="D12" s="34">
        <v>13.7</v>
      </c>
      <c r="E12" s="35">
        <v>5.9</v>
      </c>
      <c r="F12" s="35">
        <v>1.294814712</v>
      </c>
      <c r="G12" s="35">
        <v>3.1</v>
      </c>
      <c r="H12" s="33">
        <v>8.2</v>
      </c>
      <c r="I12" s="36">
        <v>19.8</v>
      </c>
      <c r="J12" s="37">
        <v>16.7</v>
      </c>
      <c r="K12" s="38">
        <v>0.2512983021374939</v>
      </c>
    </row>
    <row r="13" spans="1:11" ht="12.75">
      <c r="A13" s="31">
        <v>43805</v>
      </c>
      <c r="B13" s="32">
        <v>100</v>
      </c>
      <c r="C13" s="33">
        <v>82</v>
      </c>
      <c r="D13" s="34">
        <v>13</v>
      </c>
      <c r="E13" s="35">
        <v>3.8</v>
      </c>
      <c r="F13" s="35">
        <v>1.689646104</v>
      </c>
      <c r="G13" s="35">
        <v>2.9</v>
      </c>
      <c r="H13" s="33">
        <v>0.1</v>
      </c>
      <c r="I13" s="36">
        <v>5.3</v>
      </c>
      <c r="J13" s="37">
        <v>15.8</v>
      </c>
      <c r="K13" s="38">
        <v>0.3298826012419977</v>
      </c>
    </row>
    <row r="14" spans="1:11" ht="12.75">
      <c r="A14" s="31">
        <v>43806</v>
      </c>
      <c r="B14" s="32">
        <v>100</v>
      </c>
      <c r="C14" s="33">
        <v>97</v>
      </c>
      <c r="D14" s="34">
        <v>7.5</v>
      </c>
      <c r="E14" s="35">
        <v>2.4</v>
      </c>
      <c r="F14" s="35">
        <v>0.55160268</v>
      </c>
      <c r="G14" s="35">
        <v>0</v>
      </c>
      <c r="H14" s="33">
        <v>0.1</v>
      </c>
      <c r="I14" s="36">
        <v>4.6</v>
      </c>
      <c r="J14" s="37">
        <v>22.299999999999997</v>
      </c>
      <c r="K14" s="38">
        <v>0.10503286516326799</v>
      </c>
    </row>
    <row r="15" spans="1:11" ht="12.75">
      <c r="A15" s="31">
        <v>43807</v>
      </c>
      <c r="B15" s="32">
        <v>100</v>
      </c>
      <c r="C15" s="33">
        <v>93</v>
      </c>
      <c r="D15" s="34">
        <v>7.9</v>
      </c>
      <c r="E15" s="35">
        <v>5.8</v>
      </c>
      <c r="F15" s="35">
        <v>0.679342248</v>
      </c>
      <c r="G15" s="35">
        <v>0</v>
      </c>
      <c r="H15" s="33">
        <v>0.2</v>
      </c>
      <c r="I15" s="36">
        <v>28</v>
      </c>
      <c r="J15" s="37">
        <v>37.099999999999994</v>
      </c>
      <c r="K15" s="38">
        <v>0.2107237590023562</v>
      </c>
    </row>
    <row r="16" spans="1:11" ht="12.75">
      <c r="A16" s="31">
        <v>43808</v>
      </c>
      <c r="B16" s="32">
        <v>100</v>
      </c>
      <c r="C16" s="33">
        <v>56</v>
      </c>
      <c r="D16" s="34">
        <v>14</v>
      </c>
      <c r="E16" s="35">
        <v>2.9</v>
      </c>
      <c r="F16" s="35">
        <v>3.176070168</v>
      </c>
      <c r="G16" s="35">
        <v>9</v>
      </c>
      <c r="H16" s="33" t="s">
        <v>24</v>
      </c>
      <c r="I16" s="36">
        <v>157.5</v>
      </c>
      <c r="J16" s="37">
        <v>66.19999999999999</v>
      </c>
      <c r="K16" s="38">
        <v>0.8657724871003695</v>
      </c>
    </row>
    <row r="17" spans="1:11" ht="12.75">
      <c r="A17" s="31">
        <v>43809</v>
      </c>
      <c r="B17" s="32">
        <v>97</v>
      </c>
      <c r="C17" s="33">
        <v>60</v>
      </c>
      <c r="D17" s="34">
        <v>13</v>
      </c>
      <c r="E17" s="35">
        <v>2.6</v>
      </c>
      <c r="F17" s="35">
        <v>2.270280504</v>
      </c>
      <c r="G17" s="35">
        <v>4.9</v>
      </c>
      <c r="H17" s="33">
        <v>0</v>
      </c>
      <c r="I17" s="36">
        <v>12.3</v>
      </c>
      <c r="J17" s="37">
        <v>19.8</v>
      </c>
      <c r="K17" s="38">
        <v>0.502097007873562</v>
      </c>
    </row>
    <row r="18" spans="1:11" ht="12.75">
      <c r="A18" s="31">
        <v>43810</v>
      </c>
      <c r="B18" s="32">
        <v>99</v>
      </c>
      <c r="C18" s="33">
        <v>53</v>
      </c>
      <c r="D18" s="34">
        <v>13.4</v>
      </c>
      <c r="E18" s="35">
        <v>0.1</v>
      </c>
      <c r="F18" s="35">
        <v>2.043833088</v>
      </c>
      <c r="G18" s="35">
        <v>2.8</v>
      </c>
      <c r="H18" s="33">
        <v>0.2</v>
      </c>
      <c r="I18" s="36">
        <v>82.9</v>
      </c>
      <c r="J18" s="37">
        <v>80.4</v>
      </c>
      <c r="K18" s="38">
        <v>1.0653755045620172</v>
      </c>
    </row>
    <row r="19" spans="1:11" ht="12.75">
      <c r="A19" s="31">
        <v>43811</v>
      </c>
      <c r="B19" s="32">
        <v>96</v>
      </c>
      <c r="C19" s="33">
        <v>60</v>
      </c>
      <c r="D19" s="34">
        <v>11.7</v>
      </c>
      <c r="E19" s="35">
        <v>3.5</v>
      </c>
      <c r="F19" s="35">
        <v>1.5328748159999999</v>
      </c>
      <c r="G19" s="35">
        <v>2.3</v>
      </c>
      <c r="H19" s="33">
        <v>3.6</v>
      </c>
      <c r="I19" s="36">
        <v>71.2</v>
      </c>
      <c r="J19" s="37">
        <v>35</v>
      </c>
      <c r="K19" s="38">
        <v>0.7659761847864769</v>
      </c>
    </row>
    <row r="20" spans="1:11" ht="12.75">
      <c r="A20" s="31">
        <v>43812</v>
      </c>
      <c r="B20" s="32">
        <v>100</v>
      </c>
      <c r="C20" s="33">
        <v>63</v>
      </c>
      <c r="D20" s="34">
        <v>17.7</v>
      </c>
      <c r="E20" s="35">
        <v>5.5</v>
      </c>
      <c r="F20" s="35">
        <v>2.9902671599999997</v>
      </c>
      <c r="G20" s="35">
        <v>7.5</v>
      </c>
      <c r="H20" s="33">
        <v>1.2</v>
      </c>
      <c r="I20" s="36">
        <v>237.9</v>
      </c>
      <c r="J20" s="37">
        <v>100.1</v>
      </c>
      <c r="K20" s="38">
        <v>1.2097933200733948</v>
      </c>
    </row>
    <row r="21" spans="1:11" ht="12.75">
      <c r="A21" s="31">
        <v>43813</v>
      </c>
      <c r="B21" s="32">
        <v>96</v>
      </c>
      <c r="C21" s="33">
        <v>53</v>
      </c>
      <c r="D21" s="34">
        <v>16.2</v>
      </c>
      <c r="E21" s="35">
        <v>8.7</v>
      </c>
      <c r="F21" s="35">
        <v>2.943816408</v>
      </c>
      <c r="G21" s="35">
        <v>7.9</v>
      </c>
      <c r="H21" s="33">
        <v>0</v>
      </c>
      <c r="I21" s="36">
        <v>50.3</v>
      </c>
      <c r="J21" s="37">
        <v>49</v>
      </c>
      <c r="K21" s="38">
        <v>0.7967549559246165</v>
      </c>
    </row>
    <row r="22" spans="1:11" ht="12.75">
      <c r="A22" s="31">
        <v>43814</v>
      </c>
      <c r="B22" s="32">
        <v>100</v>
      </c>
      <c r="C22" s="33">
        <v>55</v>
      </c>
      <c r="D22" s="34">
        <v>16.3</v>
      </c>
      <c r="E22" s="35">
        <v>0.5</v>
      </c>
      <c r="F22" s="35">
        <v>2.6360801759999997</v>
      </c>
      <c r="G22" s="35">
        <v>7.7</v>
      </c>
      <c r="H22" s="33">
        <v>0</v>
      </c>
      <c r="I22" s="36">
        <v>5.9</v>
      </c>
      <c r="J22" s="37">
        <v>21.1</v>
      </c>
      <c r="K22" s="38">
        <v>0.25999340517092645</v>
      </c>
    </row>
    <row r="23" spans="1:11" ht="12.75">
      <c r="A23" s="31">
        <v>43815</v>
      </c>
      <c r="B23" s="32">
        <v>99</v>
      </c>
      <c r="C23" s="33">
        <v>75</v>
      </c>
      <c r="D23" s="34">
        <v>13</v>
      </c>
      <c r="E23" s="35">
        <v>3.7</v>
      </c>
      <c r="F23" s="35">
        <v>0.847726224</v>
      </c>
      <c r="G23" s="35">
        <v>0</v>
      </c>
      <c r="H23" s="33" t="s">
        <v>24</v>
      </c>
      <c r="I23" s="36">
        <v>143.9</v>
      </c>
      <c r="J23" s="37">
        <v>140.20000000000002</v>
      </c>
      <c r="K23" s="38">
        <v>0.7654479157618637</v>
      </c>
    </row>
    <row r="24" spans="1:11" ht="12.75">
      <c r="A24" s="31">
        <v>43816</v>
      </c>
      <c r="B24" s="32">
        <v>95</v>
      </c>
      <c r="C24" s="33">
        <v>68</v>
      </c>
      <c r="D24" s="34">
        <v>17.5</v>
      </c>
      <c r="E24" s="35">
        <v>8.8</v>
      </c>
      <c r="F24" s="35">
        <v>1.207719552</v>
      </c>
      <c r="G24" s="35">
        <v>0.7</v>
      </c>
      <c r="H24" s="33" t="s">
        <v>30</v>
      </c>
      <c r="I24" s="36">
        <v>108.1</v>
      </c>
      <c r="J24" s="37">
        <v>23.599999999999994</v>
      </c>
      <c r="K24" s="38">
        <v>1.0259985498440598</v>
      </c>
    </row>
    <row r="25" spans="1:11" ht="12.75">
      <c r="A25" s="31">
        <v>43817</v>
      </c>
      <c r="B25" s="32">
        <v>100</v>
      </c>
      <c r="C25" s="33">
        <v>64</v>
      </c>
      <c r="D25" s="34">
        <v>16</v>
      </c>
      <c r="E25" s="35">
        <v>8.4</v>
      </c>
      <c r="F25" s="35">
        <v>2.171572656</v>
      </c>
      <c r="G25" s="35">
        <v>4.5</v>
      </c>
      <c r="H25" s="33" t="s">
        <v>24</v>
      </c>
      <c r="I25" s="36">
        <v>7.3</v>
      </c>
      <c r="J25" s="37">
        <v>28.599999999999998</v>
      </c>
      <c r="K25" s="38">
        <v>0.5777160952373295</v>
      </c>
    </row>
    <row r="26" spans="1:11" ht="12.75">
      <c r="A26" s="31">
        <v>43818</v>
      </c>
      <c r="B26" s="32">
        <v>100</v>
      </c>
      <c r="C26" s="33">
        <v>65</v>
      </c>
      <c r="D26" s="34">
        <v>16</v>
      </c>
      <c r="E26" s="35">
        <v>3.7</v>
      </c>
      <c r="F26" s="35">
        <v>1.8696427679999998</v>
      </c>
      <c r="G26" s="35">
        <v>4.3</v>
      </c>
      <c r="H26" s="33">
        <v>1.1</v>
      </c>
      <c r="I26" s="36">
        <v>93</v>
      </c>
      <c r="J26" s="37">
        <v>147.9</v>
      </c>
      <c r="K26" s="38">
        <v>0.852213847557143</v>
      </c>
    </row>
    <row r="27" spans="1:11" ht="12.75">
      <c r="A27" s="31">
        <v>43819</v>
      </c>
      <c r="B27" s="32">
        <v>98</v>
      </c>
      <c r="C27" s="33">
        <v>60</v>
      </c>
      <c r="D27" s="34">
        <v>15.6</v>
      </c>
      <c r="E27" s="35">
        <v>6.9</v>
      </c>
      <c r="F27" s="35">
        <v>1.695452448</v>
      </c>
      <c r="G27" s="35">
        <v>1.3</v>
      </c>
      <c r="H27" s="33">
        <v>11.3</v>
      </c>
      <c r="I27" s="36">
        <v>25.1</v>
      </c>
      <c r="J27" s="37">
        <v>38.8</v>
      </c>
      <c r="K27" s="38">
        <v>0.9521063665864375</v>
      </c>
    </row>
    <row r="28" spans="1:11" ht="12.75">
      <c r="A28" s="31">
        <v>43820</v>
      </c>
      <c r="B28" s="32">
        <v>99</v>
      </c>
      <c r="C28" s="33">
        <v>58</v>
      </c>
      <c r="D28" s="34">
        <v>13.5</v>
      </c>
      <c r="E28" s="35">
        <v>5.5</v>
      </c>
      <c r="F28" s="35">
        <v>1.6780334159999999</v>
      </c>
      <c r="G28" s="35">
        <v>2.6</v>
      </c>
      <c r="H28" s="33">
        <v>5.4</v>
      </c>
      <c r="I28" s="36">
        <v>52.4</v>
      </c>
      <c r="J28" s="37">
        <v>140.7</v>
      </c>
      <c r="K28" s="38">
        <v>1.075261613326945</v>
      </c>
    </row>
    <row r="29" spans="1:11" ht="12.75">
      <c r="A29" s="31">
        <v>43821</v>
      </c>
      <c r="B29" s="32">
        <v>92</v>
      </c>
      <c r="C29" s="33">
        <v>54</v>
      </c>
      <c r="D29" s="34">
        <v>15.5</v>
      </c>
      <c r="E29" s="35">
        <v>9.4</v>
      </c>
      <c r="F29" s="35">
        <v>2.078671152</v>
      </c>
      <c r="G29" s="35">
        <v>5.6</v>
      </c>
      <c r="H29" s="33">
        <v>0.2</v>
      </c>
      <c r="I29" s="36">
        <v>72.5</v>
      </c>
      <c r="J29" s="37">
        <v>138.6</v>
      </c>
      <c r="K29" s="38">
        <v>1.2133218454570742</v>
      </c>
    </row>
    <row r="30" spans="1:11" ht="12.75">
      <c r="A30" s="31">
        <v>43822</v>
      </c>
      <c r="B30" s="32">
        <v>96</v>
      </c>
      <c r="C30" s="33">
        <v>47</v>
      </c>
      <c r="D30" s="34">
        <v>15</v>
      </c>
      <c r="E30" s="35">
        <v>7.5</v>
      </c>
      <c r="F30" s="35">
        <v>2.717368992</v>
      </c>
      <c r="G30" s="35">
        <v>7.4</v>
      </c>
      <c r="H30" s="33" t="s">
        <v>24</v>
      </c>
      <c r="I30" s="36">
        <v>86.4</v>
      </c>
      <c r="J30" s="37">
        <v>22.299999999999997</v>
      </c>
      <c r="K30" s="38">
        <v>0.8868532119471192</v>
      </c>
    </row>
    <row r="31" spans="1:11" ht="12.75">
      <c r="A31" s="31">
        <v>43823</v>
      </c>
      <c r="B31" s="32">
        <v>99</v>
      </c>
      <c r="C31" s="33">
        <v>65</v>
      </c>
      <c r="D31" s="34">
        <v>15.5</v>
      </c>
      <c r="E31" s="35">
        <v>1.2</v>
      </c>
      <c r="F31" s="35">
        <v>2.624467488</v>
      </c>
      <c r="G31" s="35">
        <v>7.8</v>
      </c>
      <c r="H31" s="33">
        <v>0</v>
      </c>
      <c r="I31" s="36">
        <v>6.9</v>
      </c>
      <c r="J31" s="37">
        <v>15.700000000000001</v>
      </c>
      <c r="K31" s="38">
        <v>0.1654052425627304</v>
      </c>
    </row>
    <row r="32" spans="1:11" ht="12.75">
      <c r="A32" s="31">
        <v>43824</v>
      </c>
      <c r="B32" s="32">
        <v>100</v>
      </c>
      <c r="C32" s="33">
        <v>97</v>
      </c>
      <c r="D32" s="34">
        <v>7.8</v>
      </c>
      <c r="E32" s="35">
        <v>1.3</v>
      </c>
      <c r="F32" s="35">
        <v>0.6328914959999999</v>
      </c>
      <c r="G32" s="35">
        <v>0</v>
      </c>
      <c r="H32" s="33">
        <v>0</v>
      </c>
      <c r="I32" s="36">
        <v>2.4</v>
      </c>
      <c r="J32" s="37">
        <v>18.5</v>
      </c>
      <c r="K32" s="38">
        <v>0.13273620149226054</v>
      </c>
    </row>
    <row r="33" spans="1:11" ht="12.75">
      <c r="A33" s="31">
        <v>43825</v>
      </c>
      <c r="B33" s="32">
        <v>100</v>
      </c>
      <c r="C33" s="33">
        <v>95</v>
      </c>
      <c r="D33" s="34">
        <v>8.8</v>
      </c>
      <c r="E33" s="35">
        <v>5</v>
      </c>
      <c r="F33" s="35">
        <v>0.859338912</v>
      </c>
      <c r="G33" s="35">
        <v>0.5</v>
      </c>
      <c r="H33" s="33">
        <v>0</v>
      </c>
      <c r="I33" s="36">
        <v>17.8</v>
      </c>
      <c r="J33" s="37">
        <v>26.099999999999998</v>
      </c>
      <c r="K33" s="38">
        <v>0.1926878548820347</v>
      </c>
    </row>
    <row r="34" spans="1:11" ht="12.75">
      <c r="A34" s="31">
        <v>43826</v>
      </c>
      <c r="B34" s="32">
        <v>100</v>
      </c>
      <c r="C34" s="33">
        <v>90</v>
      </c>
      <c r="D34" s="34">
        <v>6.9</v>
      </c>
      <c r="E34" s="35">
        <v>4.9</v>
      </c>
      <c r="F34" s="35">
        <v>0.650310528</v>
      </c>
      <c r="G34" s="35">
        <v>0</v>
      </c>
      <c r="H34" s="33">
        <v>0</v>
      </c>
      <c r="I34" s="36">
        <v>9.6</v>
      </c>
      <c r="J34" s="37">
        <v>32.4</v>
      </c>
      <c r="K34" s="38">
        <v>0.21252136150572898</v>
      </c>
    </row>
    <row r="35" spans="1:11" ht="12.75">
      <c r="A35" s="31">
        <v>43827</v>
      </c>
      <c r="B35" s="32">
        <v>100</v>
      </c>
      <c r="C35" s="33">
        <v>93</v>
      </c>
      <c r="D35" s="34">
        <v>5.5</v>
      </c>
      <c r="E35" s="35">
        <v>2.2</v>
      </c>
      <c r="F35" s="35">
        <v>0.569021712</v>
      </c>
      <c r="G35" s="35">
        <v>0</v>
      </c>
      <c r="H35" s="33">
        <v>0</v>
      </c>
      <c r="I35" s="36">
        <v>10.1</v>
      </c>
      <c r="J35" s="37">
        <v>29.6</v>
      </c>
      <c r="K35" s="38">
        <v>0.14080573605006474</v>
      </c>
    </row>
    <row r="36" spans="1:11" ht="12.75">
      <c r="A36" s="31">
        <v>43828</v>
      </c>
      <c r="B36" s="32">
        <v>100</v>
      </c>
      <c r="C36" s="33">
        <v>95</v>
      </c>
      <c r="D36" s="34">
        <v>5.6</v>
      </c>
      <c r="E36" s="35">
        <v>2.4</v>
      </c>
      <c r="F36" s="35">
        <v>0.516764616</v>
      </c>
      <c r="G36" s="35">
        <v>0</v>
      </c>
      <c r="H36" s="33">
        <v>0</v>
      </c>
      <c r="I36" s="36">
        <v>5.9</v>
      </c>
      <c r="J36" s="37">
        <v>32.6</v>
      </c>
      <c r="K36" s="38">
        <v>0.10644127259981609</v>
      </c>
    </row>
    <row r="37" spans="1:11" ht="12.75">
      <c r="A37" s="31">
        <v>43829</v>
      </c>
      <c r="B37" s="32">
        <v>100</v>
      </c>
      <c r="C37" s="33">
        <v>94</v>
      </c>
      <c r="D37" s="34">
        <v>6.6</v>
      </c>
      <c r="E37" s="35">
        <v>4</v>
      </c>
      <c r="F37" s="35">
        <v>0.7606310639999999</v>
      </c>
      <c r="G37" s="35">
        <v>0</v>
      </c>
      <c r="H37" s="33">
        <v>0</v>
      </c>
      <c r="I37" s="36">
        <v>24.2</v>
      </c>
      <c r="J37" s="37">
        <v>31.7</v>
      </c>
      <c r="K37" s="38">
        <v>0.21678595220945396</v>
      </c>
    </row>
    <row r="38" spans="1:11" ht="12.75">
      <c r="A38" s="31">
        <v>43830</v>
      </c>
      <c r="B38" s="49">
        <v>99</v>
      </c>
      <c r="C38" s="50">
        <v>88</v>
      </c>
      <c r="D38" s="51">
        <v>5.7</v>
      </c>
      <c r="E38" s="52">
        <v>4.1</v>
      </c>
      <c r="F38" s="52">
        <v>0.5283773039999999</v>
      </c>
      <c r="G38" s="52">
        <v>0</v>
      </c>
      <c r="H38" s="50">
        <v>0</v>
      </c>
      <c r="I38" s="55">
        <v>12.6</v>
      </c>
      <c r="J38" s="56">
        <v>53.6</v>
      </c>
      <c r="K38" s="53">
        <v>0.2029815413046031</v>
      </c>
    </row>
    <row r="39" spans="1:11" ht="13.5" thickBot="1">
      <c r="A39" s="17" t="s">
        <v>21</v>
      </c>
      <c r="B39" s="18">
        <f aca="true" t="shared" si="0" ref="B39:G39">SUM(AVERAGE(B8:B38))</f>
        <v>98.80645161290323</v>
      </c>
      <c r="C39" s="19">
        <f t="shared" si="0"/>
        <v>72.25806451612904</v>
      </c>
      <c r="D39" s="18">
        <f t="shared" si="0"/>
        <v>12.093548387096776</v>
      </c>
      <c r="E39" s="19">
        <f t="shared" si="0"/>
        <v>4.05483870967742</v>
      </c>
      <c r="F39" s="20">
        <f t="shared" si="0"/>
        <v>1.6563064513548384</v>
      </c>
      <c r="G39" s="20">
        <f t="shared" si="0"/>
        <v>3.125806451612903</v>
      </c>
      <c r="H39" s="27"/>
      <c r="I39" s="18">
        <f>SUM(AVERAGE(I8:I38))</f>
        <v>45.38387096774194</v>
      </c>
      <c r="J39" s="19">
        <f>SUM(AVERAGE(J8:J38))</f>
        <v>48.56129032258064</v>
      </c>
      <c r="K39" s="21">
        <f>SUM(AVERAGE(K8:K38))</f>
        <v>0.5467059266179339</v>
      </c>
    </row>
    <row r="40" spans="7:8" ht="13.5" thickBot="1">
      <c r="G40" s="29" t="s">
        <v>22</v>
      </c>
      <c r="H40" s="30">
        <f>SUM(H8:H38)</f>
        <v>40.00000000000001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59">
        <v>2019</v>
      </c>
      <c r="B44" s="60"/>
      <c r="C44" s="40"/>
      <c r="G44" s="41"/>
      <c r="H44" s="41"/>
    </row>
    <row r="45" spans="1:11" ht="12.75">
      <c r="A45" s="1" t="s">
        <v>26</v>
      </c>
      <c r="B45" s="57" t="s">
        <v>4</v>
      </c>
      <c r="C45" s="58"/>
      <c r="D45" s="57" t="s">
        <v>5</v>
      </c>
      <c r="E45" s="58"/>
      <c r="F45" s="2" t="s">
        <v>6</v>
      </c>
      <c r="G45" s="42" t="s">
        <v>7</v>
      </c>
      <c r="H45" s="42" t="s">
        <v>8</v>
      </c>
      <c r="I45" s="57" t="s">
        <v>27</v>
      </c>
      <c r="J45" s="58"/>
      <c r="K45" s="3" t="s">
        <v>10</v>
      </c>
    </row>
    <row r="46" spans="1:11" ht="13.5" thickBot="1">
      <c r="A46" s="4" t="s">
        <v>28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43" t="s">
        <v>16</v>
      </c>
      <c r="H46" s="43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44" t="s">
        <v>29</v>
      </c>
      <c r="B47" s="45">
        <v>94.14246575342466</v>
      </c>
      <c r="C47" s="46">
        <v>44.81095890410959</v>
      </c>
      <c r="D47" s="45">
        <v>22.07753424657535</v>
      </c>
      <c r="E47" s="46">
        <v>7.433150684931503</v>
      </c>
      <c r="F47" s="46">
        <v>5.250394515895893</v>
      </c>
      <c r="G47" s="46">
        <v>8.564739726027403</v>
      </c>
      <c r="H47" s="47"/>
      <c r="I47" s="45">
        <v>53.60356164383563</v>
      </c>
      <c r="J47" s="46">
        <v>37.05397260273973</v>
      </c>
      <c r="K47" s="48">
        <v>2.7710232146763696</v>
      </c>
    </row>
    <row r="48" spans="7:11" ht="13.5" thickBot="1">
      <c r="G48" s="23" t="s">
        <v>23</v>
      </c>
      <c r="H48" s="22">
        <v>301.5</v>
      </c>
      <c r="J48" s="17" t="s">
        <v>23</v>
      </c>
      <c r="K48" s="22">
        <v>1011.423473356875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Administrador</cp:lastModifiedBy>
  <cp:lastPrinted>2023-12-01T08:01:51Z</cp:lastPrinted>
  <dcterms:modified xsi:type="dcterms:W3CDTF">2023-12-01T08:09:26Z</dcterms:modified>
  <cp:category/>
  <cp:version/>
  <cp:contentType/>
  <cp:contentStatus/>
</cp:coreProperties>
</file>